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tabela 1" sheetId="8" r:id="rId1"/>
    <sheet name="tabela 2" sheetId="10" r:id="rId2"/>
    <sheet name="tabela 3" sheetId="12" r:id="rId3"/>
    <sheet name="tabela 4" sheetId="1" r:id="rId4"/>
    <sheet name="tabela 5" sheetId="7" r:id="rId5"/>
    <sheet name="tabela 6" sheetId="2" r:id="rId6"/>
    <sheet name="tabela 7" sheetId="3" r:id="rId7"/>
    <sheet name="tabela 8" sheetId="13" r:id="rId8"/>
    <sheet name="tabela 9" sheetId="14" r:id="rId9"/>
    <sheet name="tabela 10" sheetId="6" r:id="rId10"/>
  </sheets>
  <calcPr calcId="162913"/>
</workbook>
</file>

<file path=xl/calcChain.xml><?xml version="1.0" encoding="utf-8"?>
<calcChain xmlns="http://schemas.openxmlformats.org/spreadsheetml/2006/main">
  <c r="C55" i="12" l="1"/>
  <c r="D55" i="12"/>
  <c r="E55" i="12"/>
  <c r="F55" i="12"/>
  <c r="G55" i="12"/>
  <c r="H55" i="12"/>
  <c r="I55" i="12"/>
  <c r="J55" i="12"/>
  <c r="K55" i="12"/>
  <c r="L55" i="12"/>
  <c r="M55" i="12"/>
  <c r="B55" i="12"/>
  <c r="C37" i="2" l="1"/>
  <c r="D37" i="2"/>
  <c r="E37" i="2"/>
  <c r="F37" i="2"/>
  <c r="G37" i="2"/>
  <c r="H37" i="2"/>
  <c r="I37" i="2"/>
  <c r="J37" i="2"/>
  <c r="K37" i="2"/>
  <c r="L37" i="2"/>
  <c r="M37" i="2"/>
  <c r="B37" i="2"/>
  <c r="D4" i="3" l="1"/>
  <c r="F4" i="3"/>
  <c r="O4" i="3"/>
  <c r="U4" i="3"/>
  <c r="V4" i="3"/>
  <c r="W4" i="3"/>
  <c r="U5" i="3"/>
  <c r="V5" i="3"/>
  <c r="W5" i="3"/>
  <c r="U6" i="3"/>
  <c r="V6" i="3"/>
  <c r="W6" i="3"/>
  <c r="C4" i="3"/>
  <c r="C5" i="3"/>
  <c r="E5" i="3"/>
  <c r="F5" i="3"/>
  <c r="M5" i="3"/>
  <c r="O5" i="3"/>
  <c r="P5" i="3"/>
  <c r="O6" i="3"/>
  <c r="P6" i="3"/>
  <c r="O7" i="3"/>
  <c r="P7" i="3"/>
  <c r="R5" i="3"/>
  <c r="T4" i="3"/>
  <c r="T5" i="3"/>
  <c r="C6" i="3"/>
  <c r="D6" i="3"/>
  <c r="E6" i="3"/>
  <c r="F6" i="3"/>
  <c r="C7" i="3"/>
  <c r="D7" i="3"/>
  <c r="E7" i="3"/>
  <c r="F7" i="3"/>
  <c r="K4" i="3"/>
  <c r="K5" i="3"/>
  <c r="K6" i="3"/>
  <c r="S4" i="3"/>
  <c r="S5" i="3"/>
  <c r="S6" i="3"/>
  <c r="Z4" i="3"/>
  <c r="Z5" i="3"/>
  <c r="Z6" i="3"/>
  <c r="AE4" i="3"/>
  <c r="AE5" i="3"/>
  <c r="AE6" i="3"/>
  <c r="J4" i="3"/>
  <c r="J5" i="3"/>
  <c r="J6" i="3"/>
  <c r="J7" i="3"/>
  <c r="M7" i="3"/>
  <c r="R7" i="3"/>
  <c r="S7" i="3"/>
  <c r="T7" i="3"/>
  <c r="U7" i="3"/>
  <c r="V7" i="3"/>
  <c r="W7" i="3"/>
  <c r="Y7" i="3"/>
  <c r="Z7" i="3"/>
  <c r="AA7" i="3"/>
  <c r="AH4" i="3"/>
  <c r="AH5" i="3"/>
  <c r="AH6" i="3"/>
  <c r="AH7" i="3"/>
  <c r="B4" i="3"/>
  <c r="B5" i="3"/>
  <c r="B6" i="3"/>
  <c r="B7" i="3"/>
  <c r="B8" i="3"/>
  <c r="N4" i="3"/>
  <c r="N5" i="3"/>
  <c r="N6" i="3"/>
  <c r="N7" i="3"/>
  <c r="N8" i="3"/>
  <c r="Q4" i="3"/>
  <c r="Q5" i="3"/>
  <c r="Q6" i="3"/>
  <c r="Q7" i="3"/>
  <c r="Q8" i="3"/>
  <c r="S8" i="3"/>
  <c r="T8" i="3"/>
  <c r="U8" i="3"/>
  <c r="V8" i="3"/>
  <c r="B9" i="3"/>
  <c r="C9" i="3"/>
  <c r="D9" i="3"/>
  <c r="E9" i="3"/>
  <c r="F9" i="3"/>
  <c r="B10" i="3"/>
  <c r="C10" i="3"/>
  <c r="D10" i="3"/>
  <c r="E10" i="3"/>
  <c r="F10" i="3"/>
  <c r="M9" i="3"/>
  <c r="N9" i="3"/>
  <c r="M10" i="3"/>
  <c r="N10" i="3"/>
  <c r="M11" i="3"/>
  <c r="N11" i="3"/>
  <c r="M12" i="3"/>
  <c r="N12" i="3"/>
  <c r="Q9" i="3"/>
  <c r="R9" i="3"/>
  <c r="S9" i="3"/>
  <c r="T9" i="3"/>
  <c r="U9" i="3"/>
  <c r="V9" i="3"/>
  <c r="H4" i="3"/>
  <c r="H5" i="3"/>
  <c r="H6" i="3"/>
  <c r="H7" i="3"/>
  <c r="H8" i="3"/>
  <c r="H9" i="3"/>
  <c r="H10" i="3"/>
  <c r="P10" i="3"/>
  <c r="Q10" i="3"/>
  <c r="R10" i="3"/>
  <c r="S10" i="3"/>
  <c r="T10" i="3"/>
  <c r="U10" i="3"/>
  <c r="V10" i="3"/>
  <c r="P11" i="3"/>
  <c r="Q11" i="3"/>
  <c r="R11" i="3"/>
  <c r="S11" i="3"/>
  <c r="T11" i="3"/>
  <c r="U11" i="3"/>
  <c r="V11" i="3"/>
  <c r="B11" i="3"/>
  <c r="C11" i="3"/>
  <c r="D11" i="3"/>
  <c r="E11" i="3"/>
  <c r="F11" i="3"/>
  <c r="G11" i="3"/>
  <c r="X11" i="3"/>
  <c r="AA11" i="3"/>
  <c r="B12" i="3"/>
  <c r="C12" i="3"/>
  <c r="D12" i="3"/>
  <c r="E12" i="3"/>
  <c r="F12" i="3"/>
  <c r="K9" i="3"/>
  <c r="K10" i="3"/>
  <c r="K11" i="3"/>
  <c r="K12" i="3"/>
  <c r="P12" i="3"/>
  <c r="Q12" i="3"/>
  <c r="R12" i="3"/>
  <c r="S12" i="3"/>
  <c r="T12" i="3"/>
  <c r="U12" i="3"/>
  <c r="W9" i="3"/>
  <c r="W10" i="3"/>
  <c r="W11" i="3"/>
  <c r="W12" i="3"/>
  <c r="Y9" i="3"/>
  <c r="Y10" i="3"/>
  <c r="Y11" i="3"/>
  <c r="Y12" i="3"/>
  <c r="B13" i="3"/>
  <c r="C13" i="3"/>
  <c r="D13" i="3"/>
  <c r="E13" i="3"/>
  <c r="B14" i="3"/>
  <c r="C14" i="3"/>
  <c r="D14" i="3"/>
  <c r="E14" i="3"/>
  <c r="O9" i="3"/>
  <c r="O10" i="3"/>
  <c r="O11" i="3"/>
  <c r="O12" i="3"/>
  <c r="O13" i="3"/>
  <c r="Q13" i="3"/>
  <c r="R13" i="3"/>
  <c r="S13" i="3"/>
  <c r="T13" i="3"/>
  <c r="U13" i="3"/>
  <c r="V13" i="3"/>
  <c r="W13" i="3"/>
  <c r="Z9" i="3"/>
  <c r="Z10" i="3"/>
  <c r="Z11" i="3"/>
  <c r="Z12" i="3"/>
  <c r="Z13" i="3"/>
  <c r="K14" i="3"/>
  <c r="L14" i="3"/>
  <c r="M14" i="3"/>
  <c r="N14" i="3"/>
  <c r="O14" i="3"/>
  <c r="P14" i="3"/>
  <c r="Q14" i="3"/>
  <c r="R14" i="3"/>
  <c r="T14" i="3"/>
  <c r="U14" i="3"/>
  <c r="V14" i="3"/>
  <c r="W14" i="3"/>
  <c r="X14" i="3"/>
  <c r="Y14" i="3"/>
  <c r="Z14" i="3"/>
  <c r="Y15" i="3"/>
  <c r="Z15" i="3"/>
  <c r="Y16" i="3"/>
  <c r="Z16" i="3"/>
  <c r="AH9" i="3"/>
  <c r="AH10" i="3"/>
  <c r="AH11" i="3"/>
  <c r="AH12" i="3"/>
  <c r="AH13" i="3"/>
  <c r="AH14" i="3"/>
  <c r="B15" i="3"/>
  <c r="C15" i="3"/>
  <c r="F14" i="3"/>
  <c r="F15" i="3"/>
  <c r="J9" i="3"/>
  <c r="J10" i="3"/>
  <c r="J11" i="3"/>
  <c r="J12" i="3"/>
  <c r="J13" i="3"/>
  <c r="J14" i="3"/>
  <c r="J15" i="3"/>
  <c r="M15" i="3"/>
  <c r="N15" i="3"/>
  <c r="O15" i="3"/>
  <c r="P15" i="3"/>
  <c r="Q15" i="3"/>
  <c r="R15" i="3"/>
  <c r="S15" i="3"/>
  <c r="T15" i="3"/>
  <c r="U15" i="3"/>
  <c r="V15" i="3"/>
  <c r="W15" i="3"/>
  <c r="R16" i="3"/>
  <c r="S16" i="3"/>
  <c r="T16" i="3"/>
  <c r="U16" i="3"/>
  <c r="V16" i="3"/>
  <c r="W16" i="3"/>
  <c r="AC4" i="3"/>
  <c r="AC5" i="3"/>
  <c r="AC6" i="3"/>
  <c r="AC7" i="3"/>
  <c r="AC8" i="3"/>
  <c r="AC9" i="3"/>
  <c r="AC10" i="3"/>
  <c r="AC11" i="3"/>
  <c r="AC12" i="3"/>
  <c r="AC13" i="3"/>
  <c r="AC14" i="3"/>
  <c r="AC15" i="3"/>
  <c r="B16" i="3"/>
  <c r="C16" i="3"/>
  <c r="D16" i="3"/>
  <c r="E16" i="3"/>
  <c r="F16" i="3"/>
  <c r="B17" i="3"/>
  <c r="C17" i="3"/>
  <c r="D17" i="3"/>
  <c r="E17" i="3"/>
  <c r="F17" i="3"/>
  <c r="J16" i="3"/>
  <c r="K16" i="3"/>
  <c r="J17" i="3"/>
  <c r="K17" i="3"/>
  <c r="J18" i="3"/>
  <c r="K18" i="3"/>
  <c r="N16" i="3"/>
  <c r="O16" i="3"/>
  <c r="AB5" i="3"/>
  <c r="AB6" i="3"/>
  <c r="AB7" i="3"/>
  <c r="AB8" i="3"/>
  <c r="AB9" i="3"/>
  <c r="AB10" i="3"/>
  <c r="AB11" i="3"/>
  <c r="AB12" i="3"/>
  <c r="AB13" i="3"/>
  <c r="AB14" i="3"/>
  <c r="AB15" i="3"/>
  <c r="AB16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M17" i="3"/>
  <c r="N17" i="3"/>
  <c r="O17" i="3"/>
  <c r="P17" i="3"/>
  <c r="Q17" i="3"/>
  <c r="R17" i="3"/>
  <c r="S17" i="3"/>
  <c r="T17" i="3"/>
  <c r="U17" i="3"/>
  <c r="V17" i="3"/>
  <c r="Z17" i="3"/>
  <c r="AA17" i="3"/>
  <c r="AB17" i="3"/>
  <c r="AC17" i="3"/>
  <c r="AD17" i="3"/>
  <c r="Z18" i="3"/>
  <c r="AA18" i="3"/>
  <c r="AB18" i="3"/>
  <c r="AC18" i="3"/>
  <c r="AD18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C18" i="3"/>
  <c r="D18" i="3"/>
  <c r="E18" i="3"/>
  <c r="H12" i="3"/>
  <c r="H13" i="3"/>
  <c r="H14" i="3"/>
  <c r="H15" i="3"/>
  <c r="H16" i="3"/>
  <c r="H17" i="3"/>
  <c r="H18" i="3"/>
  <c r="N18" i="3"/>
  <c r="O18" i="3"/>
  <c r="Q18" i="3"/>
  <c r="R18" i="3"/>
  <c r="S18" i="3"/>
  <c r="T18" i="3"/>
  <c r="V18" i="3"/>
  <c r="W18" i="3"/>
  <c r="AH16" i="3"/>
  <c r="AH17" i="3"/>
  <c r="AH18" i="3"/>
  <c r="B19" i="3"/>
  <c r="C19" i="3"/>
  <c r="D19" i="3"/>
  <c r="E19" i="3"/>
  <c r="F19" i="3"/>
  <c r="H19" i="3"/>
  <c r="I19" i="3"/>
  <c r="J19" i="3"/>
  <c r="K19" i="3"/>
  <c r="M19" i="3"/>
  <c r="N19" i="3"/>
  <c r="O19" i="3"/>
  <c r="Q19" i="3"/>
  <c r="R19" i="3"/>
  <c r="S19" i="3"/>
  <c r="T19" i="3"/>
  <c r="U19" i="3"/>
  <c r="V19" i="3"/>
  <c r="W19" i="3"/>
  <c r="Y19" i="3"/>
  <c r="Z19" i="3"/>
  <c r="AB19" i="3"/>
  <c r="AC19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G19" i="3"/>
  <c r="AH19" i="3"/>
  <c r="B4" i="2"/>
  <c r="C4" i="2"/>
  <c r="D4" i="2"/>
  <c r="E4" i="2"/>
  <c r="G4" i="2"/>
  <c r="H4" i="2"/>
  <c r="J4" i="2"/>
  <c r="L4" i="2"/>
  <c r="M4" i="2"/>
  <c r="L5" i="2"/>
  <c r="M5" i="2"/>
  <c r="L6" i="2"/>
  <c r="M6" i="2"/>
  <c r="L7" i="2"/>
  <c r="M7" i="2"/>
  <c r="B5" i="2"/>
  <c r="C5" i="2"/>
  <c r="D5" i="2"/>
  <c r="F4" i="2"/>
  <c r="F5" i="2"/>
  <c r="H5" i="2"/>
  <c r="I5" i="2"/>
  <c r="J5" i="2"/>
  <c r="B6" i="2"/>
  <c r="C6" i="2"/>
  <c r="D6" i="2"/>
  <c r="E6" i="2"/>
  <c r="F6" i="2"/>
  <c r="B7" i="2"/>
  <c r="C7" i="2"/>
  <c r="D7" i="2"/>
  <c r="E7" i="2"/>
  <c r="F7" i="2"/>
  <c r="K4" i="2"/>
  <c r="K5" i="2"/>
  <c r="K6" i="2"/>
  <c r="H7" i="2"/>
  <c r="B8" i="2"/>
  <c r="C8" i="2"/>
  <c r="D8" i="2"/>
  <c r="E8" i="2"/>
  <c r="I7" i="2"/>
  <c r="I8" i="2"/>
  <c r="K8" i="2"/>
  <c r="L8" i="2"/>
  <c r="M8" i="2"/>
  <c r="B10" i="2"/>
  <c r="C10" i="2"/>
  <c r="D10" i="2"/>
  <c r="E10" i="2"/>
  <c r="B11" i="2"/>
  <c r="C11" i="2"/>
  <c r="D11" i="2"/>
  <c r="E11" i="2"/>
  <c r="G10" i="2"/>
  <c r="H10" i="2"/>
  <c r="I10" i="2"/>
  <c r="J10" i="2"/>
  <c r="K10" i="2"/>
  <c r="L10" i="2"/>
  <c r="M10" i="2"/>
  <c r="G11" i="2"/>
  <c r="H11" i="2"/>
  <c r="I11" i="2"/>
  <c r="J11" i="2"/>
  <c r="K11" i="2"/>
  <c r="L11" i="2"/>
  <c r="M11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L15" i="2"/>
  <c r="C16" i="2"/>
  <c r="E15" i="2"/>
  <c r="E16" i="2"/>
  <c r="G15" i="2"/>
  <c r="G16" i="2"/>
  <c r="L16" i="2"/>
  <c r="M16" i="2"/>
  <c r="L17" i="2"/>
  <c r="M17" i="2"/>
  <c r="E17" i="2"/>
  <c r="F17" i="2"/>
  <c r="G17" i="2"/>
  <c r="I16" i="2"/>
  <c r="I17" i="2"/>
  <c r="D16" i="2"/>
  <c r="D17" i="2"/>
  <c r="D18" i="2"/>
  <c r="H16" i="2"/>
  <c r="H17" i="2"/>
  <c r="H18" i="2"/>
  <c r="D19" i="2"/>
  <c r="E19" i="2"/>
  <c r="F19" i="2"/>
  <c r="H19" i="2"/>
  <c r="I19" i="2"/>
  <c r="K16" i="2"/>
  <c r="K17" i="2"/>
  <c r="K18" i="2"/>
  <c r="K19" i="2"/>
  <c r="M19" i="2"/>
  <c r="B16" i="2"/>
  <c r="B17" i="2"/>
  <c r="B18" i="2"/>
  <c r="B19" i="2"/>
  <c r="B20" i="2"/>
  <c r="F20" i="2"/>
  <c r="G20" i="2"/>
  <c r="H20" i="2"/>
  <c r="J16" i="2"/>
  <c r="J17" i="2"/>
  <c r="J18" i="2"/>
  <c r="J19" i="2"/>
  <c r="J20" i="2"/>
  <c r="L19" i="2"/>
  <c r="L20" i="2"/>
  <c r="C19" i="2"/>
  <c r="C20" i="2"/>
  <c r="C21" i="2"/>
  <c r="G21" i="2"/>
  <c r="H21" i="2"/>
  <c r="I21" i="2"/>
  <c r="J21" i="2"/>
  <c r="K21" i="2"/>
  <c r="L21" i="2"/>
  <c r="B22" i="2"/>
  <c r="C22" i="2"/>
  <c r="B23" i="2"/>
  <c r="C23" i="2"/>
  <c r="B24" i="2"/>
  <c r="C24" i="2"/>
  <c r="F22" i="2"/>
  <c r="G22" i="2"/>
  <c r="H22" i="2"/>
  <c r="I22" i="2"/>
  <c r="J22" i="2"/>
  <c r="L22" i="2"/>
  <c r="M22" i="2"/>
  <c r="E22" i="2"/>
  <c r="E23" i="2"/>
  <c r="G23" i="2"/>
  <c r="H23" i="2"/>
  <c r="I23" i="2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E24" i="2"/>
  <c r="F24" i="2"/>
  <c r="G24" i="2"/>
  <c r="D21" i="2"/>
  <c r="D22" i="2"/>
  <c r="D23" i="2"/>
  <c r="D24" i="2"/>
  <c r="D25" i="2"/>
  <c r="H27" i="2"/>
  <c r="L27" i="2"/>
  <c r="C28" i="2"/>
  <c r="E28" i="2"/>
  <c r="F28" i="2"/>
  <c r="G28" i="2"/>
  <c r="H28" i="2"/>
  <c r="I28" i="2"/>
  <c r="J28" i="2"/>
  <c r="K28" i="2"/>
  <c r="L28" i="2"/>
  <c r="M28" i="2"/>
  <c r="M29" i="2"/>
  <c r="B28" i="2"/>
  <c r="B29" i="2"/>
  <c r="B30" i="2"/>
  <c r="D30" i="2"/>
  <c r="E30" i="2"/>
  <c r="F30" i="2"/>
  <c r="G30" i="2"/>
  <c r="H30" i="2"/>
  <c r="I30" i="2"/>
  <c r="J30" i="2"/>
  <c r="F31" i="2"/>
  <c r="G31" i="2"/>
  <c r="H31" i="2"/>
  <c r="I31" i="2"/>
  <c r="J31" i="2"/>
  <c r="K30" i="2"/>
  <c r="L30" i="2"/>
  <c r="M30" i="2"/>
  <c r="K31" i="2"/>
  <c r="L31" i="2"/>
  <c r="M31" i="2"/>
  <c r="K32" i="2"/>
  <c r="L32" i="2"/>
  <c r="M32" i="2"/>
  <c r="B31" i="2"/>
  <c r="C31" i="2"/>
  <c r="D31" i="2"/>
  <c r="B32" i="2"/>
  <c r="C32" i="2"/>
  <c r="D32" i="2"/>
  <c r="E32" i="2"/>
  <c r="F32" i="2"/>
  <c r="H32" i="2"/>
  <c r="I32" i="2"/>
  <c r="C33" i="2"/>
  <c r="D33" i="2"/>
  <c r="E33" i="2"/>
  <c r="F33" i="2"/>
  <c r="G33" i="2"/>
  <c r="H33" i="2"/>
  <c r="I33" i="2"/>
  <c r="J33" i="2"/>
  <c r="K33" i="2"/>
  <c r="L33" i="2"/>
  <c r="M33" i="2"/>
  <c r="C35" i="2"/>
  <c r="K35" i="2"/>
  <c r="B36" i="2"/>
  <c r="C36" i="2"/>
  <c r="D36" i="2"/>
  <c r="E36" i="2"/>
  <c r="H36" i="2"/>
  <c r="I36" i="2"/>
  <c r="K36" i="2"/>
  <c r="L36" i="2"/>
  <c r="B19" i="10" l="1"/>
  <c r="F144" i="6"/>
  <c r="D324" i="13"/>
  <c r="C352" i="14"/>
  <c r="B53" i="8" l="1"/>
  <c r="C53" i="8"/>
  <c r="B36" i="1"/>
</calcChain>
</file>

<file path=xl/sharedStrings.xml><?xml version="1.0" encoding="utf-8"?>
<sst xmlns="http://schemas.openxmlformats.org/spreadsheetml/2006/main" count="1895" uniqueCount="1530">
  <si>
    <t>Obywatelstwo</t>
  </si>
  <si>
    <t>Algieria</t>
  </si>
  <si>
    <t>Argentyna</t>
  </si>
  <si>
    <t>Armenia</t>
  </si>
  <si>
    <t>Azerbejdżan</t>
  </si>
  <si>
    <t>Bangladesz</t>
  </si>
  <si>
    <t>Białoruś</t>
  </si>
  <si>
    <t>Chiny</t>
  </si>
  <si>
    <t>Egipt</t>
  </si>
  <si>
    <t>Etiopia</t>
  </si>
  <si>
    <t>Filipiny</t>
  </si>
  <si>
    <t>Gruzja</t>
  </si>
  <si>
    <t>Indie</t>
  </si>
  <si>
    <t>Indonezja</t>
  </si>
  <si>
    <t>Kamerun</t>
  </si>
  <si>
    <t>Kazachstan</t>
  </si>
  <si>
    <t>Kenia</t>
  </si>
  <si>
    <t>Kirgistan</t>
  </si>
  <si>
    <t>Korea Południowa</t>
  </si>
  <si>
    <t>Kuba</t>
  </si>
  <si>
    <t>Maroko</t>
  </si>
  <si>
    <t>Meksyk</t>
  </si>
  <si>
    <t>Mongolia</t>
  </si>
  <si>
    <t>Mołdawia</t>
  </si>
  <si>
    <t>Nepal</t>
  </si>
  <si>
    <t>Pakistan</t>
  </si>
  <si>
    <t>Rosja</t>
  </si>
  <si>
    <t>Syria</t>
  </si>
  <si>
    <t>Tajlandia</t>
  </si>
  <si>
    <t>Tunezja</t>
  </si>
  <si>
    <t>Turcja</t>
  </si>
  <si>
    <t>Ukraina</t>
  </si>
  <si>
    <t>Uzbekistan</t>
  </si>
  <si>
    <t>Wietnam</t>
  </si>
  <si>
    <t>Zezwolenia na pracę sezonową</t>
  </si>
  <si>
    <t>świętokrzyskie</t>
  </si>
  <si>
    <t>śląskie</t>
  </si>
  <si>
    <t>łódzkie</t>
  </si>
  <si>
    <t>zachodniopomorskie</t>
  </si>
  <si>
    <t>wielkopolskie</t>
  </si>
  <si>
    <t>warmińsko-mazurskie</t>
  </si>
  <si>
    <t>pomorskie</t>
  </si>
  <si>
    <t>podlaskie</t>
  </si>
  <si>
    <t>podkarpackie</t>
  </si>
  <si>
    <t>opolskie</t>
  </si>
  <si>
    <t>małopolskie</t>
  </si>
  <si>
    <t>mazowieckie</t>
  </si>
  <si>
    <t>lubuskie</t>
  </si>
  <si>
    <t>lubelskie</t>
  </si>
  <si>
    <t>kujawsko-pomorskie</t>
  </si>
  <si>
    <t>dolnośląskie</t>
  </si>
  <si>
    <t>Województwo</t>
  </si>
  <si>
    <t>26620</t>
  </si>
  <si>
    <t>26610</t>
  </si>
  <si>
    <t>26130</t>
  </si>
  <si>
    <t>26120</t>
  </si>
  <si>
    <t>26110</t>
  </si>
  <si>
    <t>26100</t>
  </si>
  <si>
    <t>26090</t>
  </si>
  <si>
    <t>26080</t>
  </si>
  <si>
    <t>26070</t>
  </si>
  <si>
    <t>26060</t>
  </si>
  <si>
    <t>26050</t>
  </si>
  <si>
    <t>26030</t>
  </si>
  <si>
    <t>26020</t>
  </si>
  <si>
    <t>26010</t>
  </si>
  <si>
    <t>24790</t>
  </si>
  <si>
    <t>24780</t>
  </si>
  <si>
    <t>24770</t>
  </si>
  <si>
    <t>24740</t>
  </si>
  <si>
    <t>24730</t>
  </si>
  <si>
    <t>24720</t>
  </si>
  <si>
    <t>24710</t>
  </si>
  <si>
    <t>24690</t>
  </si>
  <si>
    <t>24670</t>
  </si>
  <si>
    <t>24660</t>
  </si>
  <si>
    <t>24650</t>
  </si>
  <si>
    <t>24640</t>
  </si>
  <si>
    <t>24630</t>
  </si>
  <si>
    <t>24620</t>
  </si>
  <si>
    <t>24610</t>
  </si>
  <si>
    <t>24170</t>
  </si>
  <si>
    <t>24160</t>
  </si>
  <si>
    <t>24150</t>
  </si>
  <si>
    <t>24130</t>
  </si>
  <si>
    <t>24110</t>
  </si>
  <si>
    <t>24100</t>
  </si>
  <si>
    <t>24090</t>
  </si>
  <si>
    <t>24080</t>
  </si>
  <si>
    <t>24070</t>
  </si>
  <si>
    <t>24060</t>
  </si>
  <si>
    <t>24030</t>
  </si>
  <si>
    <t>24010</t>
  </si>
  <si>
    <t>10630</t>
  </si>
  <si>
    <t>10620</t>
  </si>
  <si>
    <t>10610</t>
  </si>
  <si>
    <t>10210</t>
  </si>
  <si>
    <t>10200</t>
  </si>
  <si>
    <t>10190</t>
  </si>
  <si>
    <t>10180</t>
  </si>
  <si>
    <t>10170</t>
  </si>
  <si>
    <t>10160</t>
  </si>
  <si>
    <t>10140</t>
  </si>
  <si>
    <t>10130</t>
  </si>
  <si>
    <t>10120</t>
  </si>
  <si>
    <t>10090</t>
  </si>
  <si>
    <t>10080</t>
  </si>
  <si>
    <t>10060</t>
  </si>
  <si>
    <t>10050</t>
  </si>
  <si>
    <t>10040</t>
  </si>
  <si>
    <t>10030</t>
  </si>
  <si>
    <t>10020</t>
  </si>
  <si>
    <t>10010</t>
  </si>
  <si>
    <t>32630</t>
  </si>
  <si>
    <t>32620</t>
  </si>
  <si>
    <t>32610</t>
  </si>
  <si>
    <t>32180</t>
  </si>
  <si>
    <t>32170</t>
  </si>
  <si>
    <t>32160</t>
  </si>
  <si>
    <t>32150</t>
  </si>
  <si>
    <t>32140</t>
  </si>
  <si>
    <t>32130</t>
  </si>
  <si>
    <t>32120</t>
  </si>
  <si>
    <t>32110</t>
  </si>
  <si>
    <t>32100</t>
  </si>
  <si>
    <t>32080</t>
  </si>
  <si>
    <t>32070</t>
  </si>
  <si>
    <t>32060</t>
  </si>
  <si>
    <t>32050</t>
  </si>
  <si>
    <t>32040</t>
  </si>
  <si>
    <t>32030</t>
  </si>
  <si>
    <t>32020</t>
  </si>
  <si>
    <t>32010</t>
  </si>
  <si>
    <t>30640</t>
  </si>
  <si>
    <t>30630</t>
  </si>
  <si>
    <t>30620</t>
  </si>
  <si>
    <t>30610</t>
  </si>
  <si>
    <t>30310</t>
  </si>
  <si>
    <t>30300</t>
  </si>
  <si>
    <t>30290</t>
  </si>
  <si>
    <t>30280</t>
  </si>
  <si>
    <t>30270</t>
  </si>
  <si>
    <t>30260</t>
  </si>
  <si>
    <t>30250</t>
  </si>
  <si>
    <t>30240</t>
  </si>
  <si>
    <t>30230</t>
  </si>
  <si>
    <t>30220</t>
  </si>
  <si>
    <t>30200</t>
  </si>
  <si>
    <t>30190</t>
  </si>
  <si>
    <t>30180</t>
  </si>
  <si>
    <t>30170</t>
  </si>
  <si>
    <t>30160</t>
  </si>
  <si>
    <t>30150</t>
  </si>
  <si>
    <t>30140</t>
  </si>
  <si>
    <t>30120</t>
  </si>
  <si>
    <t>30110</t>
  </si>
  <si>
    <t>30090</t>
  </si>
  <si>
    <t>30080</t>
  </si>
  <si>
    <t>30060</t>
  </si>
  <si>
    <t>30050</t>
  </si>
  <si>
    <t>30040</t>
  </si>
  <si>
    <t>30030</t>
  </si>
  <si>
    <t>30020</t>
  </si>
  <si>
    <t>30010</t>
  </si>
  <si>
    <t>28620</t>
  </si>
  <si>
    <t>28610</t>
  </si>
  <si>
    <t>28190</t>
  </si>
  <si>
    <t>28180</t>
  </si>
  <si>
    <t>28170</t>
  </si>
  <si>
    <t>28160</t>
  </si>
  <si>
    <t>28150</t>
  </si>
  <si>
    <t>28140</t>
  </si>
  <si>
    <t>28130</t>
  </si>
  <si>
    <t>28120</t>
  </si>
  <si>
    <t>28110</t>
  </si>
  <si>
    <t>28100</t>
  </si>
  <si>
    <t>28090</t>
  </si>
  <si>
    <t>28080</t>
  </si>
  <si>
    <t>28070</t>
  </si>
  <si>
    <t>28060</t>
  </si>
  <si>
    <t>28050</t>
  </si>
  <si>
    <t>28030</t>
  </si>
  <si>
    <t>28020</t>
  </si>
  <si>
    <t>28010</t>
  </si>
  <si>
    <t>22630</t>
  </si>
  <si>
    <t>22620</t>
  </si>
  <si>
    <t>22610</t>
  </si>
  <si>
    <t>22160</t>
  </si>
  <si>
    <t>22150</t>
  </si>
  <si>
    <t>22140</t>
  </si>
  <si>
    <t>22130</t>
  </si>
  <si>
    <t>22110</t>
  </si>
  <si>
    <t>22100</t>
  </si>
  <si>
    <t>22090</t>
  </si>
  <si>
    <t>22080</t>
  </si>
  <si>
    <t>22070</t>
  </si>
  <si>
    <t>22060</t>
  </si>
  <si>
    <t>22050</t>
  </si>
  <si>
    <t>22030</t>
  </si>
  <si>
    <t>22020</t>
  </si>
  <si>
    <t>22010</t>
  </si>
  <si>
    <t>20630</t>
  </si>
  <si>
    <t>20620</t>
  </si>
  <si>
    <t>20610</t>
  </si>
  <si>
    <t>20140</t>
  </si>
  <si>
    <t>20130</t>
  </si>
  <si>
    <t>20110</t>
  </si>
  <si>
    <t>20100</t>
  </si>
  <si>
    <t>20060</t>
  </si>
  <si>
    <t>20050</t>
  </si>
  <si>
    <t>20040</t>
  </si>
  <si>
    <t>20030</t>
  </si>
  <si>
    <t>20010</t>
  </si>
  <si>
    <t>18640</t>
  </si>
  <si>
    <t>18630</t>
  </si>
  <si>
    <t>18620</t>
  </si>
  <si>
    <t>18610</t>
  </si>
  <si>
    <t>18210</t>
  </si>
  <si>
    <t>18180</t>
  </si>
  <si>
    <t>18170</t>
  </si>
  <si>
    <t>18140</t>
  </si>
  <si>
    <t>18120</t>
  </si>
  <si>
    <t>18110</t>
  </si>
  <si>
    <t>18100</t>
  </si>
  <si>
    <t>18090</t>
  </si>
  <si>
    <t>18080</t>
  </si>
  <si>
    <t>18040</t>
  </si>
  <si>
    <t>18030</t>
  </si>
  <si>
    <t>18010</t>
  </si>
  <si>
    <t>16610</t>
  </si>
  <si>
    <t>16110</t>
  </si>
  <si>
    <t>16100</t>
  </si>
  <si>
    <t>16080</t>
  </si>
  <si>
    <t>16070</t>
  </si>
  <si>
    <t>16060</t>
  </si>
  <si>
    <t>16050</t>
  </si>
  <si>
    <t>16040</t>
  </si>
  <si>
    <t>16030</t>
  </si>
  <si>
    <t/>
  </si>
  <si>
    <t>16020</t>
  </si>
  <si>
    <t>16010</t>
  </si>
  <si>
    <t>12650</t>
  </si>
  <si>
    <t>Urząd Pracy Powiatu Krakowskiego</t>
  </si>
  <si>
    <t>12640</t>
  </si>
  <si>
    <t>12630</t>
  </si>
  <si>
    <t>Grodzki Urząd Pracy w Krakowie</t>
  </si>
  <si>
    <t>12610</t>
  </si>
  <si>
    <t>12190</t>
  </si>
  <si>
    <t>12180</t>
  </si>
  <si>
    <t>12170</t>
  </si>
  <si>
    <t>12140</t>
  </si>
  <si>
    <t>12130</t>
  </si>
  <si>
    <t>12120</t>
  </si>
  <si>
    <t>12110</t>
  </si>
  <si>
    <t>12090</t>
  </si>
  <si>
    <t>12080</t>
  </si>
  <si>
    <t>12070</t>
  </si>
  <si>
    <t>12040</t>
  </si>
  <si>
    <t>12020</t>
  </si>
  <si>
    <t>12010</t>
  </si>
  <si>
    <t>14990</t>
  </si>
  <si>
    <t>Miejski Urząd Pracy w Płocku</t>
  </si>
  <si>
    <t>14660</t>
  </si>
  <si>
    <t>14650</t>
  </si>
  <si>
    <t>14640</t>
  </si>
  <si>
    <t>14630</t>
  </si>
  <si>
    <t>14620</t>
  </si>
  <si>
    <t>14610</t>
  </si>
  <si>
    <t>14380</t>
  </si>
  <si>
    <t>14370</t>
  </si>
  <si>
    <t>14360</t>
  </si>
  <si>
    <t>14350</t>
  </si>
  <si>
    <t>14340</t>
  </si>
  <si>
    <t>14330</t>
  </si>
  <si>
    <t>14300</t>
  </si>
  <si>
    <t>14290</t>
  </si>
  <si>
    <t>14280</t>
  </si>
  <si>
    <t>14270</t>
  </si>
  <si>
    <t>14240</t>
  </si>
  <si>
    <t>14230</t>
  </si>
  <si>
    <t>14220</t>
  </si>
  <si>
    <t>14210</t>
  </si>
  <si>
    <t>14200</t>
  </si>
  <si>
    <t>14180</t>
  </si>
  <si>
    <t>14170</t>
  </si>
  <si>
    <t>14160</t>
  </si>
  <si>
    <t>14140</t>
  </si>
  <si>
    <t>14130</t>
  </si>
  <si>
    <t>14120</t>
  </si>
  <si>
    <t>14110</t>
  </si>
  <si>
    <t>14100</t>
  </si>
  <si>
    <t>14090</t>
  </si>
  <si>
    <t>14080</t>
  </si>
  <si>
    <t>14070</t>
  </si>
  <si>
    <t>14060</t>
  </si>
  <si>
    <t>14050</t>
  </si>
  <si>
    <t>14040</t>
  </si>
  <si>
    <t>14030</t>
  </si>
  <si>
    <t>14020</t>
  </si>
  <si>
    <t>14010</t>
  </si>
  <si>
    <t>08620</t>
  </si>
  <si>
    <t>08610</t>
  </si>
  <si>
    <t>08120</t>
  </si>
  <si>
    <t>08110</t>
  </si>
  <si>
    <t>08100</t>
  </si>
  <si>
    <t>08080</t>
  </si>
  <si>
    <t>08070</t>
  </si>
  <si>
    <t>08060</t>
  </si>
  <si>
    <t>08050</t>
  </si>
  <si>
    <t>08040</t>
  </si>
  <si>
    <t>08030</t>
  </si>
  <si>
    <t>08020</t>
  </si>
  <si>
    <t>06640</t>
  </si>
  <si>
    <t>06630</t>
  </si>
  <si>
    <t>06610</t>
  </si>
  <si>
    <t>06190</t>
  </si>
  <si>
    <t>06180</t>
  </si>
  <si>
    <t>06170</t>
  </si>
  <si>
    <t>06160</t>
  </si>
  <si>
    <t>06150</t>
  </si>
  <si>
    <t>06140</t>
  </si>
  <si>
    <t>06130</t>
  </si>
  <si>
    <t>06120</t>
  </si>
  <si>
    <t>06110</t>
  </si>
  <si>
    <t>06100</t>
  </si>
  <si>
    <t>06090</t>
  </si>
  <si>
    <t>06080</t>
  </si>
  <si>
    <t>06070</t>
  </si>
  <si>
    <t>06060</t>
  </si>
  <si>
    <t>06050</t>
  </si>
  <si>
    <t>06040</t>
  </si>
  <si>
    <t>06020</t>
  </si>
  <si>
    <t>04640</t>
  </si>
  <si>
    <t>04610</t>
  </si>
  <si>
    <t>04190</t>
  </si>
  <si>
    <t>04170</t>
  </si>
  <si>
    <t>04160</t>
  </si>
  <si>
    <t>04150</t>
  </si>
  <si>
    <t>04140</t>
  </si>
  <si>
    <t>04130</t>
  </si>
  <si>
    <t>04120</t>
  </si>
  <si>
    <t>04110</t>
  </si>
  <si>
    <t>04100</t>
  </si>
  <si>
    <t>04090</t>
  </si>
  <si>
    <t>04080</t>
  </si>
  <si>
    <t>04070</t>
  </si>
  <si>
    <t>04060</t>
  </si>
  <si>
    <t>04050</t>
  </si>
  <si>
    <t>04040</t>
  </si>
  <si>
    <t>04020</t>
  </si>
  <si>
    <t>04010</t>
  </si>
  <si>
    <t>02640</t>
  </si>
  <si>
    <t>02630</t>
  </si>
  <si>
    <t>02620</t>
  </si>
  <si>
    <t>02610</t>
  </si>
  <si>
    <t>02260</t>
  </si>
  <si>
    <t>02250</t>
  </si>
  <si>
    <t>02240</t>
  </si>
  <si>
    <t>02220</t>
  </si>
  <si>
    <t>02200</t>
  </si>
  <si>
    <t>02190</t>
  </si>
  <si>
    <t>02180</t>
  </si>
  <si>
    <t>02170</t>
  </si>
  <si>
    <t>02160</t>
  </si>
  <si>
    <t>02150</t>
  </si>
  <si>
    <t>02140</t>
  </si>
  <si>
    <t>02130</t>
  </si>
  <si>
    <t>02120</t>
  </si>
  <si>
    <t>02110</t>
  </si>
  <si>
    <t>02100</t>
  </si>
  <si>
    <t>02080</t>
  </si>
  <si>
    <t>02070</t>
  </si>
  <si>
    <t>02050</t>
  </si>
  <si>
    <t>02040</t>
  </si>
  <si>
    <t>02030</t>
  </si>
  <si>
    <t>02020</t>
  </si>
  <si>
    <t>02010</t>
  </si>
  <si>
    <t>Powiat m. Świnoujście</t>
  </si>
  <si>
    <t>3263</t>
  </si>
  <si>
    <t>Powiat m. Szczecin</t>
  </si>
  <si>
    <t>3262</t>
  </si>
  <si>
    <t>Powiat m. Koszalin</t>
  </si>
  <si>
    <t>3261</t>
  </si>
  <si>
    <t>Powiat łobeski</t>
  </si>
  <si>
    <t>3218</t>
  </si>
  <si>
    <t>Powiat wałecki</t>
  </si>
  <si>
    <t>3217</t>
  </si>
  <si>
    <t>Powiat świdwiński</t>
  </si>
  <si>
    <t>3216</t>
  </si>
  <si>
    <t>Powiat szczecinecki</t>
  </si>
  <si>
    <t>3215</t>
  </si>
  <si>
    <t>Powiat stargardzki</t>
  </si>
  <si>
    <t>3214</t>
  </si>
  <si>
    <t>Powiat sławieński</t>
  </si>
  <si>
    <t>3213</t>
  </si>
  <si>
    <t>Powiat pyrzycki</t>
  </si>
  <si>
    <t>3212</t>
  </si>
  <si>
    <t>Powiat policki</t>
  </si>
  <si>
    <t>3211</t>
  </si>
  <si>
    <t>Powiat myśliborski</t>
  </si>
  <si>
    <t>3210</t>
  </si>
  <si>
    <t>Powiat koszaliński</t>
  </si>
  <si>
    <t>3209</t>
  </si>
  <si>
    <t>Powiat kołobrzeski</t>
  </si>
  <si>
    <t>3208</t>
  </si>
  <si>
    <t>Powiat kamieński</t>
  </si>
  <si>
    <t>3207</t>
  </si>
  <si>
    <t>Powiat gryfiński</t>
  </si>
  <si>
    <t>3206</t>
  </si>
  <si>
    <t>Powiat gryficki</t>
  </si>
  <si>
    <t>3205</t>
  </si>
  <si>
    <t>Powiat goleniowski</t>
  </si>
  <si>
    <t>3204</t>
  </si>
  <si>
    <t>Powiat drawski</t>
  </si>
  <si>
    <t>3203</t>
  </si>
  <si>
    <t>Powiat choszczeński</t>
  </si>
  <si>
    <t>3202</t>
  </si>
  <si>
    <t>Powiat białogardzki</t>
  </si>
  <si>
    <t>3201</t>
  </si>
  <si>
    <t>Powiat m. Poznań</t>
  </si>
  <si>
    <t>3064</t>
  </si>
  <si>
    <t>Powiat m. Leszno</t>
  </si>
  <si>
    <t>3063</t>
  </si>
  <si>
    <t>Powiat m. Kalisz</t>
  </si>
  <si>
    <t>3061</t>
  </si>
  <si>
    <t>Powiat złotowski</t>
  </si>
  <si>
    <t>3031</t>
  </si>
  <si>
    <t>Powiat wrzesiński</t>
  </si>
  <si>
    <t>3030</t>
  </si>
  <si>
    <t>Powiat wolsztyński</t>
  </si>
  <si>
    <t>3029</t>
  </si>
  <si>
    <t>Powiat wągrowiecki</t>
  </si>
  <si>
    <t>3028</t>
  </si>
  <si>
    <t>Powiat turecki</t>
  </si>
  <si>
    <t>3027</t>
  </si>
  <si>
    <t>Powiat śremski</t>
  </si>
  <si>
    <t>3026</t>
  </si>
  <si>
    <t>Powiat średzki (wielkopolskie)</t>
  </si>
  <si>
    <t>3025</t>
  </si>
  <si>
    <t>Powiat szamotulski</t>
  </si>
  <si>
    <t>3024</t>
  </si>
  <si>
    <t>Powiat słupecki</t>
  </si>
  <si>
    <t>3023</t>
  </si>
  <si>
    <t>Powiat rawicki</t>
  </si>
  <si>
    <t>3022</t>
  </si>
  <si>
    <t>Powiat poznański</t>
  </si>
  <si>
    <t>3021</t>
  </si>
  <si>
    <t>Powiat pleszewski</t>
  </si>
  <si>
    <t>3020</t>
  </si>
  <si>
    <t>Powiat pilski</t>
  </si>
  <si>
    <t>3019</t>
  </si>
  <si>
    <t>Powiat ostrzeszowski</t>
  </si>
  <si>
    <t>3018</t>
  </si>
  <si>
    <t>Powiat ostrowski (wielkopolskie)</t>
  </si>
  <si>
    <t>3017</t>
  </si>
  <si>
    <t>Powiat obornicki</t>
  </si>
  <si>
    <t>3016</t>
  </si>
  <si>
    <t>Powiat nowotomyski</t>
  </si>
  <si>
    <t>3015</t>
  </si>
  <si>
    <t>Powiat międzychodzki</t>
  </si>
  <si>
    <t>3014</t>
  </si>
  <si>
    <t>Powiat leszczyński</t>
  </si>
  <si>
    <t>3013</t>
  </si>
  <si>
    <t>Powiat krotoszyński</t>
  </si>
  <si>
    <t>3012</t>
  </si>
  <si>
    <t>Powiat kościański</t>
  </si>
  <si>
    <t>3011</t>
  </si>
  <si>
    <t>Powiat koniński</t>
  </si>
  <si>
    <t>3010</t>
  </si>
  <si>
    <t>Powiat kolski</t>
  </si>
  <si>
    <t>3009</t>
  </si>
  <si>
    <t>Powiat kaliski</t>
  </si>
  <si>
    <t>3007</t>
  </si>
  <si>
    <t>Powiat jarociński</t>
  </si>
  <si>
    <t>3006</t>
  </si>
  <si>
    <t>Powiat grodziski (wielkopolskie)</t>
  </si>
  <si>
    <t>3005</t>
  </si>
  <si>
    <t>Powiat gostyński</t>
  </si>
  <si>
    <t>3004</t>
  </si>
  <si>
    <t>Powiat gnieźnieński</t>
  </si>
  <si>
    <t>3003</t>
  </si>
  <si>
    <t>Powiat czarnkowsko-trzcianecki</t>
  </si>
  <si>
    <t>3002</t>
  </si>
  <si>
    <t>Powiat chodzieski</t>
  </si>
  <si>
    <t>3001</t>
  </si>
  <si>
    <t>Powiat m. Olsztyn</t>
  </si>
  <si>
    <t>2862</t>
  </si>
  <si>
    <t>Powiat węgorzewski</t>
  </si>
  <si>
    <t>2819</t>
  </si>
  <si>
    <t>Powiat gołdapski</t>
  </si>
  <si>
    <t>2818</t>
  </si>
  <si>
    <t>Powiat szczycieński</t>
  </si>
  <si>
    <t>2817</t>
  </si>
  <si>
    <t>Powiat piski</t>
  </si>
  <si>
    <t>2816</t>
  </si>
  <si>
    <t>Powiat ostródzki</t>
  </si>
  <si>
    <t>2815</t>
  </si>
  <si>
    <t>Powiat olsztyński</t>
  </si>
  <si>
    <t>2814</t>
  </si>
  <si>
    <t>Powiat olecki</t>
  </si>
  <si>
    <t>2813</t>
  </si>
  <si>
    <t>Powiat nowomiejski</t>
  </si>
  <si>
    <t>2812</t>
  </si>
  <si>
    <t>Powiat nidzicki</t>
  </si>
  <si>
    <t>2811</t>
  </si>
  <si>
    <t>Powiat mrągowski</t>
  </si>
  <si>
    <t>2810</t>
  </si>
  <si>
    <t>Powiat lidzbarski</t>
  </si>
  <si>
    <t>2809</t>
  </si>
  <si>
    <t>Powiat kętrzyński</t>
  </si>
  <si>
    <t>2808</t>
  </si>
  <si>
    <t>Powiat iławski</t>
  </si>
  <si>
    <t>2807</t>
  </si>
  <si>
    <t>Powiat giżycki</t>
  </si>
  <si>
    <t>2806</t>
  </si>
  <si>
    <t>Powiat ełcki</t>
  </si>
  <si>
    <t>2805</t>
  </si>
  <si>
    <t>Powiat elbląski</t>
  </si>
  <si>
    <t>2804</t>
  </si>
  <si>
    <t>Powiat działdowski</t>
  </si>
  <si>
    <t>2803</t>
  </si>
  <si>
    <t>Powiat braniewski</t>
  </si>
  <si>
    <t>2802</t>
  </si>
  <si>
    <t>Powiat bartoszycki</t>
  </si>
  <si>
    <t>2801</t>
  </si>
  <si>
    <t>Powiat m. Kielce</t>
  </si>
  <si>
    <t>2661</t>
  </si>
  <si>
    <t>Powiat włoszczowski</t>
  </si>
  <si>
    <t>2613</t>
  </si>
  <si>
    <t>Powiat staszowski</t>
  </si>
  <si>
    <t>2612</t>
  </si>
  <si>
    <t>Powiat starachowicki</t>
  </si>
  <si>
    <t>2611</t>
  </si>
  <si>
    <t>Powiat skarżyski</t>
  </si>
  <si>
    <t>2610</t>
  </si>
  <si>
    <t>Powiat sandomierski</t>
  </si>
  <si>
    <t>2609</t>
  </si>
  <si>
    <t>Powiat pińczowski</t>
  </si>
  <si>
    <t>2608</t>
  </si>
  <si>
    <t>Powiat ostrowiecki</t>
  </si>
  <si>
    <t>2607</t>
  </si>
  <si>
    <t>Powiat opatowski</t>
  </si>
  <si>
    <t>2606</t>
  </si>
  <si>
    <t>Powiat konecki</t>
  </si>
  <si>
    <t>2605</t>
  </si>
  <si>
    <t>Powiat kielecki</t>
  </si>
  <si>
    <t>2604</t>
  </si>
  <si>
    <t>Powiat kazimierski</t>
  </si>
  <si>
    <t>2603</t>
  </si>
  <si>
    <t>Powiat jędrzejowski</t>
  </si>
  <si>
    <t>2602</t>
  </si>
  <si>
    <t>Powiat buski</t>
  </si>
  <si>
    <t>2601</t>
  </si>
  <si>
    <t>Powiat m. Żory</t>
  </si>
  <si>
    <t>2479</t>
  </si>
  <si>
    <t>Powiat m. Zabrze</t>
  </si>
  <si>
    <t>2478</t>
  </si>
  <si>
    <t>Powiat m. Rybnik</t>
  </si>
  <si>
    <t>2473</t>
  </si>
  <si>
    <t>Powiat m. Katowice</t>
  </si>
  <si>
    <t>2469</t>
  </si>
  <si>
    <t>Powiat m. Jastrzębie-Zdrój</t>
  </si>
  <si>
    <t>2467</t>
  </si>
  <si>
    <t>Powiat m. Gliwice</t>
  </si>
  <si>
    <t>2466</t>
  </si>
  <si>
    <t>Powiat m. Dąbrowa Górnicza</t>
  </si>
  <si>
    <t>2465</t>
  </si>
  <si>
    <t>Powiat m. Częstochowa</t>
  </si>
  <si>
    <t>2464</t>
  </si>
  <si>
    <t>Powiat m. Chorzów</t>
  </si>
  <si>
    <t>2463</t>
  </si>
  <si>
    <t>Powiat m. Bielsko-Biała</t>
  </si>
  <si>
    <t>2461</t>
  </si>
  <si>
    <t>Powiat żywiecki</t>
  </si>
  <si>
    <t>2417</t>
  </si>
  <si>
    <t>Powiat zawierciański</t>
  </si>
  <si>
    <t>2416</t>
  </si>
  <si>
    <t>Powiat wodzisławski</t>
  </si>
  <si>
    <t>2415</t>
  </si>
  <si>
    <t>Powiat bieruńsko-lędziński</t>
  </si>
  <si>
    <t>2414</t>
  </si>
  <si>
    <t>Powiat tarnogórski</t>
  </si>
  <si>
    <t>2413</t>
  </si>
  <si>
    <t>Powiat rybnicki</t>
  </si>
  <si>
    <t>2412</t>
  </si>
  <si>
    <t>Powiat raciborski</t>
  </si>
  <si>
    <t>2411</t>
  </si>
  <si>
    <t>Powiat pszczyński</t>
  </si>
  <si>
    <t>2410</t>
  </si>
  <si>
    <t>Powiat myszkowski</t>
  </si>
  <si>
    <t>2409</t>
  </si>
  <si>
    <t>Powiat mikołowski</t>
  </si>
  <si>
    <t>2408</t>
  </si>
  <si>
    <t>Powiat lubliniecki</t>
  </si>
  <si>
    <t>2407</t>
  </si>
  <si>
    <t>Powiat kłobucki</t>
  </si>
  <si>
    <t>2406</t>
  </si>
  <si>
    <t>Powiat gliwicki</t>
  </si>
  <si>
    <t>2405</t>
  </si>
  <si>
    <t>Powiat częstochowski</t>
  </si>
  <si>
    <t>2404</t>
  </si>
  <si>
    <t>Powiat cieszyński</t>
  </si>
  <si>
    <t>2403</t>
  </si>
  <si>
    <t>Powiat bielski (śląskie)</t>
  </si>
  <si>
    <t>2402</t>
  </si>
  <si>
    <t>Powiat będziński</t>
  </si>
  <si>
    <t>2401</t>
  </si>
  <si>
    <t>Powiat m. Sopot</t>
  </si>
  <si>
    <t>2264</t>
  </si>
  <si>
    <t>Powiat m. Słupsk</t>
  </si>
  <si>
    <t>2263</t>
  </si>
  <si>
    <t>Powiat m. Gdynia</t>
  </si>
  <si>
    <t>2262</t>
  </si>
  <si>
    <t>Powiat m. Gdańsk</t>
  </si>
  <si>
    <t>2261</t>
  </si>
  <si>
    <t>Powiat sztumski</t>
  </si>
  <si>
    <t>2216</t>
  </si>
  <si>
    <t>Powiat wejherowski</t>
  </si>
  <si>
    <t>2215</t>
  </si>
  <si>
    <t>Powiat tczewski</t>
  </si>
  <si>
    <t>2214</t>
  </si>
  <si>
    <t>Powiat starogardzki</t>
  </si>
  <si>
    <t>2213</t>
  </si>
  <si>
    <t>Powiat słupski</t>
  </si>
  <si>
    <t>2212</t>
  </si>
  <si>
    <t>Powiat pucki</t>
  </si>
  <si>
    <t>2211</t>
  </si>
  <si>
    <t>Powiat nowodworski (pomorskie)</t>
  </si>
  <si>
    <t>2210</t>
  </si>
  <si>
    <t>Powiat malborski</t>
  </si>
  <si>
    <t>2209</t>
  </si>
  <si>
    <t>Powiat lęborski</t>
  </si>
  <si>
    <t>2208</t>
  </si>
  <si>
    <t>Powiat kwidzyński</t>
  </si>
  <si>
    <t>2207</t>
  </si>
  <si>
    <t>Powiat kościerski</t>
  </si>
  <si>
    <t>2206</t>
  </si>
  <si>
    <t>Powiat kartuski</t>
  </si>
  <si>
    <t>2205</t>
  </si>
  <si>
    <t>Powiat gdański</t>
  </si>
  <si>
    <t>2204</t>
  </si>
  <si>
    <t>Powiat człuchowski</t>
  </si>
  <si>
    <t>2203</t>
  </si>
  <si>
    <t>Powiat chojnicki</t>
  </si>
  <si>
    <t>2202</t>
  </si>
  <si>
    <t>Powiat bytowski</t>
  </si>
  <si>
    <t>2201</t>
  </si>
  <si>
    <t>Powiat zambrowski</t>
  </si>
  <si>
    <t>2014</t>
  </si>
  <si>
    <t>Powiat wysokomazowiecki</t>
  </si>
  <si>
    <t>2013</t>
  </si>
  <si>
    <t>Powiat suwalski</t>
  </si>
  <si>
    <t>2012</t>
  </si>
  <si>
    <t>Powiat sokólski</t>
  </si>
  <si>
    <t>2011</t>
  </si>
  <si>
    <t>Powiat siemiatycki</t>
  </si>
  <si>
    <t>2010</t>
  </si>
  <si>
    <t>Powiat łomżyński</t>
  </si>
  <si>
    <t>2007</t>
  </si>
  <si>
    <t>Powiat kolneński</t>
  </si>
  <si>
    <t>2006</t>
  </si>
  <si>
    <t>Powiat hajnowski</t>
  </si>
  <si>
    <t>2005</t>
  </si>
  <si>
    <t>Powiat grajewski</t>
  </si>
  <si>
    <t>2004</t>
  </si>
  <si>
    <t>Powiat bielski (podlaskie)</t>
  </si>
  <si>
    <t>2003</t>
  </si>
  <si>
    <t>Powiat białostocki</t>
  </si>
  <si>
    <t>2002</t>
  </si>
  <si>
    <t>Powiat augustowski</t>
  </si>
  <si>
    <t>2001</t>
  </si>
  <si>
    <t>Powiat m. Tarnobrzeg</t>
  </si>
  <si>
    <t>1864</t>
  </si>
  <si>
    <t>Powiat m. Rzeszów</t>
  </si>
  <si>
    <t>1863</t>
  </si>
  <si>
    <t>Powiat m. Przemyśl</t>
  </si>
  <si>
    <t>1862</t>
  </si>
  <si>
    <t>Powiat leski</t>
  </si>
  <si>
    <t>1821</t>
  </si>
  <si>
    <t>Powiat tarnobrzeski</t>
  </si>
  <si>
    <t>1820</t>
  </si>
  <si>
    <t>Powiat stalowowolski</t>
  </si>
  <si>
    <t>1818</t>
  </si>
  <si>
    <t>Powiat sanocki</t>
  </si>
  <si>
    <t>1817</t>
  </si>
  <si>
    <t>Powiat rzeszowski</t>
  </si>
  <si>
    <t>1816</t>
  </si>
  <si>
    <t>Powiat przeworski</t>
  </si>
  <si>
    <t>1814</t>
  </si>
  <si>
    <t>Powiat przemyski</t>
  </si>
  <si>
    <t>1813</t>
  </si>
  <si>
    <t>Powiat niżański</t>
  </si>
  <si>
    <t>1812</t>
  </si>
  <si>
    <t>Powiat mielecki</t>
  </si>
  <si>
    <t>1811</t>
  </si>
  <si>
    <t>Powiat łańcucki</t>
  </si>
  <si>
    <t>1810</t>
  </si>
  <si>
    <t>Powiat lubaczowski</t>
  </si>
  <si>
    <t>1809</t>
  </si>
  <si>
    <t>Powiat krośnieński (podkarpackie)</t>
  </si>
  <si>
    <t>1807</t>
  </si>
  <si>
    <t>Powiat jarosławski</t>
  </si>
  <si>
    <t>1804</t>
  </si>
  <si>
    <t>Powiat dębicki</t>
  </si>
  <si>
    <t>1803</t>
  </si>
  <si>
    <t>Powiat brzozowski</t>
  </si>
  <si>
    <t>1802</t>
  </si>
  <si>
    <t>Powiat bieszczadzki</t>
  </si>
  <si>
    <t>1801</t>
  </si>
  <si>
    <t>Powiat m. Opole</t>
  </si>
  <si>
    <t>1661</t>
  </si>
  <si>
    <t>Powiat strzelecki</t>
  </si>
  <si>
    <t>1611</t>
  </si>
  <si>
    <t>Powiat prudnicki</t>
  </si>
  <si>
    <t>1610</t>
  </si>
  <si>
    <t>Powiat opolski (opolskie)</t>
  </si>
  <si>
    <t>1609</t>
  </si>
  <si>
    <t>Powiat oleski</t>
  </si>
  <si>
    <t>1608</t>
  </si>
  <si>
    <t>Powiat nyski</t>
  </si>
  <si>
    <t>1607</t>
  </si>
  <si>
    <t>Powiat namysłowski</t>
  </si>
  <si>
    <t>1606</t>
  </si>
  <si>
    <t>Powiat krapkowicki</t>
  </si>
  <si>
    <t>1605</t>
  </si>
  <si>
    <t>Powiat kluczborski</t>
  </si>
  <si>
    <t>1604</t>
  </si>
  <si>
    <t>Powiat kędzierzyńsko-kozielski</t>
  </si>
  <si>
    <t>1603</t>
  </si>
  <si>
    <t>Powiat głubczycki</t>
  </si>
  <si>
    <t>1602</t>
  </si>
  <si>
    <t>Powiat brzeski (opolskie)</t>
  </si>
  <si>
    <t>1601</t>
  </si>
  <si>
    <t>Powiat m.st. Warszawa</t>
  </si>
  <si>
    <t>1465</t>
  </si>
  <si>
    <t>Powiat m. Siedlce</t>
  </si>
  <si>
    <t>1464</t>
  </si>
  <si>
    <t>Powiat m. Radom</t>
  </si>
  <si>
    <t>1463</t>
  </si>
  <si>
    <t>Powiat m. Płock</t>
  </si>
  <si>
    <t>1462</t>
  </si>
  <si>
    <t>Powiat m . Ostrołęka</t>
  </si>
  <si>
    <t>1461</t>
  </si>
  <si>
    <t>Powiat żyrardowski</t>
  </si>
  <si>
    <t>1438</t>
  </si>
  <si>
    <t>Powiat żuromiński</t>
  </si>
  <si>
    <t>1437</t>
  </si>
  <si>
    <t>Powiat zwoleński</t>
  </si>
  <si>
    <t>1436</t>
  </si>
  <si>
    <t>Powiat wyszkowski</t>
  </si>
  <si>
    <t>1435</t>
  </si>
  <si>
    <t>Powiat wołomiński</t>
  </si>
  <si>
    <t>1434</t>
  </si>
  <si>
    <t>Powiat węgrowski</t>
  </si>
  <si>
    <t>1433</t>
  </si>
  <si>
    <t>Powiat warszawski zachodni</t>
  </si>
  <si>
    <t>1432</t>
  </si>
  <si>
    <t>Powiat szydłowiecki</t>
  </si>
  <si>
    <t>1430</t>
  </si>
  <si>
    <t>Powiat sokołowski</t>
  </si>
  <si>
    <t>1429</t>
  </si>
  <si>
    <t>Powiat sochaczewski</t>
  </si>
  <si>
    <t>1428</t>
  </si>
  <si>
    <t>Powiat sierpecki</t>
  </si>
  <si>
    <t>1427</t>
  </si>
  <si>
    <t>Powiat siedlecki</t>
  </si>
  <si>
    <t>1426</t>
  </si>
  <si>
    <t>Powiat radomski</t>
  </si>
  <si>
    <t>1425</t>
  </si>
  <si>
    <t>Powiat pułtuski</t>
  </si>
  <si>
    <t>1424</t>
  </si>
  <si>
    <t>Powiat przysuski</t>
  </si>
  <si>
    <t>1423</t>
  </si>
  <si>
    <t>Powiat przasnyski</t>
  </si>
  <si>
    <t>1422</t>
  </si>
  <si>
    <t>Powiat pruszkowski</t>
  </si>
  <si>
    <t>1421</t>
  </si>
  <si>
    <t>Powiat płoński</t>
  </si>
  <si>
    <t>1420</t>
  </si>
  <si>
    <t>Powiat płocki</t>
  </si>
  <si>
    <t>1419</t>
  </si>
  <si>
    <t>Powiat piaseczyński</t>
  </si>
  <si>
    <t>1418</t>
  </si>
  <si>
    <t>Powiat otwocki</t>
  </si>
  <si>
    <t>1417</t>
  </si>
  <si>
    <t>Powiat ostrowski (mazowieckie)</t>
  </si>
  <si>
    <t>1416</t>
  </si>
  <si>
    <t>Powiat ostrołęcki</t>
  </si>
  <si>
    <t>1415</t>
  </si>
  <si>
    <t>Powiat nowodworski (mazowieckie)</t>
  </si>
  <si>
    <t>1414</t>
  </si>
  <si>
    <t>Powiat mławski</t>
  </si>
  <si>
    <t>1413</t>
  </si>
  <si>
    <t>Powiat miński</t>
  </si>
  <si>
    <t>1412</t>
  </si>
  <si>
    <t>Powiat makowski</t>
  </si>
  <si>
    <t>1411</t>
  </si>
  <si>
    <t>Powiat łosicki</t>
  </si>
  <si>
    <t>1410</t>
  </si>
  <si>
    <t>Powiat lipski</t>
  </si>
  <si>
    <t>1409</t>
  </si>
  <si>
    <t>Powiat legionowski</t>
  </si>
  <si>
    <t>1408</t>
  </si>
  <si>
    <t>Powiat kozienicki</t>
  </si>
  <si>
    <t>1407</t>
  </si>
  <si>
    <t>Powiat grójecki</t>
  </si>
  <si>
    <t>1406</t>
  </si>
  <si>
    <t>Powiat grodziski (mazowieckie)</t>
  </si>
  <si>
    <t>1405</t>
  </si>
  <si>
    <t>Powiat gostyniński</t>
  </si>
  <si>
    <t>1404</t>
  </si>
  <si>
    <t>Powiat garwoliński</t>
  </si>
  <si>
    <t>1403</t>
  </si>
  <si>
    <t>Powiat ciechanowski</t>
  </si>
  <si>
    <t>1402</t>
  </si>
  <si>
    <t>Powiat białobrzeski</t>
  </si>
  <si>
    <t>1401</t>
  </si>
  <si>
    <t>Powiat m. Tarnów</t>
  </si>
  <si>
    <t>1263</t>
  </si>
  <si>
    <t>Powiat m. Kraków</t>
  </si>
  <si>
    <t>1261</t>
  </si>
  <si>
    <t>Powiat wielicki</t>
  </si>
  <si>
    <t>1219</t>
  </si>
  <si>
    <t>Powiat wadowicki</t>
  </si>
  <si>
    <t>1218</t>
  </si>
  <si>
    <t>Powiat tatrzański</t>
  </si>
  <si>
    <t>1217</t>
  </si>
  <si>
    <t>Powiat tarnowski</t>
  </si>
  <si>
    <t>1216</t>
  </si>
  <si>
    <t>Powiat suski</t>
  </si>
  <si>
    <t>1215</t>
  </si>
  <si>
    <t>Powiat proszowicki</t>
  </si>
  <si>
    <t>1214</t>
  </si>
  <si>
    <t>Powiat oświęcimski</t>
  </si>
  <si>
    <t>1213</t>
  </si>
  <si>
    <t>Powiat olkuski</t>
  </si>
  <si>
    <t>1212</t>
  </si>
  <si>
    <t>Powiat nowotarski</t>
  </si>
  <si>
    <t>1211</t>
  </si>
  <si>
    <t>Powiat myślenicki</t>
  </si>
  <si>
    <t>1209</t>
  </si>
  <si>
    <t>Powiat miechowski</t>
  </si>
  <si>
    <t>1208</t>
  </si>
  <si>
    <t>Powiat limanowski</t>
  </si>
  <si>
    <t>1207</t>
  </si>
  <si>
    <t>Powiat krakowski</t>
  </si>
  <si>
    <t>1206</t>
  </si>
  <si>
    <t>Powiat dąbrowski</t>
  </si>
  <si>
    <t>1204</t>
  </si>
  <si>
    <t>Powiat brzeski (małopolskie)</t>
  </si>
  <si>
    <t>1202</t>
  </si>
  <si>
    <t>Powiat bocheński</t>
  </si>
  <si>
    <t>1201</t>
  </si>
  <si>
    <t>Powiat m. Skierniewice</t>
  </si>
  <si>
    <t>1063</t>
  </si>
  <si>
    <t>Powiat m. Piotrków Trybunalski</t>
  </si>
  <si>
    <t>1062</t>
  </si>
  <si>
    <t>Powiat m. Łódź</t>
  </si>
  <si>
    <t>1061</t>
  </si>
  <si>
    <t>Powiat brzeziński</t>
  </si>
  <si>
    <t>1021</t>
  </si>
  <si>
    <t>Powiat zgierski</t>
  </si>
  <si>
    <t>1020</t>
  </si>
  <si>
    <t>Powiat zduńskowolski</t>
  </si>
  <si>
    <t>1019</t>
  </si>
  <si>
    <t>Powiat wieruszowski</t>
  </si>
  <si>
    <t>1018</t>
  </si>
  <si>
    <t>Powiat wieluński</t>
  </si>
  <si>
    <t>1017</t>
  </si>
  <si>
    <t>Powiat tomaszowski (łódzkie)</t>
  </si>
  <si>
    <t>1016</t>
  </si>
  <si>
    <t>Powiat skierniewicki</t>
  </si>
  <si>
    <t>1015</t>
  </si>
  <si>
    <t>Powiat sieradzki</t>
  </si>
  <si>
    <t>1014</t>
  </si>
  <si>
    <t>Powiat rawski</t>
  </si>
  <si>
    <t>1013</t>
  </si>
  <si>
    <t>Powiat radomszczański</t>
  </si>
  <si>
    <t>1012</t>
  </si>
  <si>
    <t>Powiat piotrkowski</t>
  </si>
  <si>
    <t>1010</t>
  </si>
  <si>
    <t>Powiat pajęczański</t>
  </si>
  <si>
    <t>1009</t>
  </si>
  <si>
    <t>Powiat pabianicki</t>
  </si>
  <si>
    <t>1008</t>
  </si>
  <si>
    <t>Powiat opoczyński</t>
  </si>
  <si>
    <t>1007</t>
  </si>
  <si>
    <t>Powiat łódzki wschodni</t>
  </si>
  <si>
    <t>1006</t>
  </si>
  <si>
    <t>Powiat łowicki</t>
  </si>
  <si>
    <t>1005</t>
  </si>
  <si>
    <t>Powiat łęczycki</t>
  </si>
  <si>
    <t>1004</t>
  </si>
  <si>
    <t>Powiat łaski</t>
  </si>
  <si>
    <t>1003</t>
  </si>
  <si>
    <t>Powiat kutnowski</t>
  </si>
  <si>
    <t>1002</t>
  </si>
  <si>
    <t>Powiat bełchatowski</t>
  </si>
  <si>
    <t>1001</t>
  </si>
  <si>
    <t>Powiat m. Zielona Góra</t>
  </si>
  <si>
    <t>0862</t>
  </si>
  <si>
    <t>Powiat m. Gorzów Wielkopolski</t>
  </si>
  <si>
    <t>0861</t>
  </si>
  <si>
    <t>Powiat wschowski</t>
  </si>
  <si>
    <t>0812</t>
  </si>
  <si>
    <t>Powiat żarski</t>
  </si>
  <si>
    <t>0811</t>
  </si>
  <si>
    <t>Powiat żagański</t>
  </si>
  <si>
    <t>0810</t>
  </si>
  <si>
    <t>Powiat zielonogórski</t>
  </si>
  <si>
    <t>0809</t>
  </si>
  <si>
    <t>Powiat świebodziński</t>
  </si>
  <si>
    <t>0808</t>
  </si>
  <si>
    <t>Powiat sulęciński</t>
  </si>
  <si>
    <t>0807</t>
  </si>
  <si>
    <t>Powiat strzelecko-drezdenecki</t>
  </si>
  <si>
    <t>0806</t>
  </si>
  <si>
    <t>Powiat słubicki</t>
  </si>
  <si>
    <t>0805</t>
  </si>
  <si>
    <t>Powiat nowosolski</t>
  </si>
  <si>
    <t>0804</t>
  </si>
  <si>
    <t>Powiat międzyrzecki</t>
  </si>
  <si>
    <t>0803</t>
  </si>
  <si>
    <t>Powiat krośnieński (lubuskie)</t>
  </si>
  <si>
    <t>0802</t>
  </si>
  <si>
    <t>Powiat gorzowski</t>
  </si>
  <si>
    <t>0801</t>
  </si>
  <si>
    <t>Powiat m. Lublin</t>
  </si>
  <si>
    <t>0663</t>
  </si>
  <si>
    <t>Powiat m. Biała Podlaska</t>
  </si>
  <si>
    <t>0661</t>
  </si>
  <si>
    <t>Powiat zamojski</t>
  </si>
  <si>
    <t>0620</t>
  </si>
  <si>
    <t>Powiat włodawski</t>
  </si>
  <si>
    <t>0619</t>
  </si>
  <si>
    <t>Powiat tomaszowski (lubelskie)</t>
  </si>
  <si>
    <t>0618</t>
  </si>
  <si>
    <t>Powiat świdnicki (lubelskie)</t>
  </si>
  <si>
    <t>0617</t>
  </si>
  <si>
    <t>Powiat rycki</t>
  </si>
  <si>
    <t>0616</t>
  </si>
  <si>
    <t>Powiat radzyński</t>
  </si>
  <si>
    <t>0615</t>
  </si>
  <si>
    <t>Powiat puławski</t>
  </si>
  <si>
    <t>0614</t>
  </si>
  <si>
    <t>Powiat parczewski</t>
  </si>
  <si>
    <t>0613</t>
  </si>
  <si>
    <t>Powiat opolski (lubelskie)</t>
  </si>
  <si>
    <t>0612</t>
  </si>
  <si>
    <t>Powiat łukowski</t>
  </si>
  <si>
    <t>0611</t>
  </si>
  <si>
    <t>Powiat łęczyński</t>
  </si>
  <si>
    <t>0610</t>
  </si>
  <si>
    <t>Powiat lubelski</t>
  </si>
  <si>
    <t>0609</t>
  </si>
  <si>
    <t>Powiat lubartowski</t>
  </si>
  <si>
    <t>0608</t>
  </si>
  <si>
    <t>Powiat kraśnicki</t>
  </si>
  <si>
    <t>0607</t>
  </si>
  <si>
    <t>Powiat krasnostawski</t>
  </si>
  <si>
    <t>0606</t>
  </si>
  <si>
    <t>Powiat janowski</t>
  </si>
  <si>
    <t>0605</t>
  </si>
  <si>
    <t>Powiat hrubieszowski</t>
  </si>
  <si>
    <t>0604</t>
  </si>
  <si>
    <t>Powiat biłgorajski</t>
  </si>
  <si>
    <t>0602</t>
  </si>
  <si>
    <t>Powiat bialski</t>
  </si>
  <si>
    <t>0601</t>
  </si>
  <si>
    <t>Powiat m. Włocławek</t>
  </si>
  <si>
    <t>0464</t>
  </si>
  <si>
    <t>Powiat m. Grudziądz</t>
  </si>
  <si>
    <t>0462</t>
  </si>
  <si>
    <t>Powiat m. Bydgoszcz</t>
  </si>
  <si>
    <t>0461</t>
  </si>
  <si>
    <t>Powiat żniński</t>
  </si>
  <si>
    <t>0419</t>
  </si>
  <si>
    <t>Powiat włocławski</t>
  </si>
  <si>
    <t>0418</t>
  </si>
  <si>
    <t>Powiat wąbrzeski</t>
  </si>
  <si>
    <t>0417</t>
  </si>
  <si>
    <t>Powiat tucholski</t>
  </si>
  <si>
    <t>0416</t>
  </si>
  <si>
    <t>Powiat toruński</t>
  </si>
  <si>
    <t>0415</t>
  </si>
  <si>
    <t>Powiat świecki</t>
  </si>
  <si>
    <t>0414</t>
  </si>
  <si>
    <t>Powiat sępoleński</t>
  </si>
  <si>
    <t>0413</t>
  </si>
  <si>
    <t>Powiat rypiński</t>
  </si>
  <si>
    <t>0412</t>
  </si>
  <si>
    <t>Powiat radziejowski</t>
  </si>
  <si>
    <t>0411</t>
  </si>
  <si>
    <t>Powiat nakielski</t>
  </si>
  <si>
    <t>0410</t>
  </si>
  <si>
    <t>Powiat mogileński</t>
  </si>
  <si>
    <t>0409</t>
  </si>
  <si>
    <t>Powiat lipnowski</t>
  </si>
  <si>
    <t>0408</t>
  </si>
  <si>
    <t>Powiat inowrocławski</t>
  </si>
  <si>
    <t>0407</t>
  </si>
  <si>
    <t>Powiat grudziądzki</t>
  </si>
  <si>
    <t>0406</t>
  </si>
  <si>
    <t>Powiat golubsko-dobrzyński</t>
  </si>
  <si>
    <t>0405</t>
  </si>
  <si>
    <t>Powiat chełmiński</t>
  </si>
  <si>
    <t>0404</t>
  </si>
  <si>
    <t>Powiat bydgoski</t>
  </si>
  <si>
    <t>0403</t>
  </si>
  <si>
    <t>Powiat brodnicki</t>
  </si>
  <si>
    <t>0402</t>
  </si>
  <si>
    <t>Powiat aleksandrowski</t>
  </si>
  <si>
    <t>0401</t>
  </si>
  <si>
    <t>Powiat m. Wałbrzych (dolnośląskie)</t>
  </si>
  <si>
    <t>0265</t>
  </si>
  <si>
    <t>Powiat m. Wrocław</t>
  </si>
  <si>
    <t>0264</t>
  </si>
  <si>
    <t>Powiat m. Legnica</t>
  </si>
  <si>
    <t>0262</t>
  </si>
  <si>
    <t>Powiat m. Jelenia Góra</t>
  </si>
  <si>
    <t>0261</t>
  </si>
  <si>
    <t>Powiat złotoryjski</t>
  </si>
  <si>
    <t>0226</t>
  </si>
  <si>
    <t>Powiat zgorzelecki</t>
  </si>
  <si>
    <t>0225</t>
  </si>
  <si>
    <t>Powiat ząbkowicki</t>
  </si>
  <si>
    <t>0224</t>
  </si>
  <si>
    <t>Powiat wrocławski</t>
  </si>
  <si>
    <t>0223</t>
  </si>
  <si>
    <t>Powiat wołowski</t>
  </si>
  <si>
    <t>0222</t>
  </si>
  <si>
    <t>Powiat wałbrzyski</t>
  </si>
  <si>
    <t>0221</t>
  </si>
  <si>
    <t>Powiat trzebnicki</t>
  </si>
  <si>
    <t>0220</t>
  </si>
  <si>
    <t>Powiat świdnicki (dolnośląskie)</t>
  </si>
  <si>
    <t>0219</t>
  </si>
  <si>
    <t>Powiat średzki (dolnośląskie)</t>
  </si>
  <si>
    <t>0218</t>
  </si>
  <si>
    <t>Powiat strzeliński</t>
  </si>
  <si>
    <t>0217</t>
  </si>
  <si>
    <t>Powiat polkowicki</t>
  </si>
  <si>
    <t>0216</t>
  </si>
  <si>
    <t>Powiat oławski</t>
  </si>
  <si>
    <t>0215</t>
  </si>
  <si>
    <t>Powiat oleśnicki</t>
  </si>
  <si>
    <t>0214</t>
  </si>
  <si>
    <t>Powiat milicki</t>
  </si>
  <si>
    <t>0213</t>
  </si>
  <si>
    <t>Powiat lwówecki</t>
  </si>
  <si>
    <t>0212</t>
  </si>
  <si>
    <t>Powiat lubiński</t>
  </si>
  <si>
    <t>0211</t>
  </si>
  <si>
    <t>Powiat lubański</t>
  </si>
  <si>
    <t>0210</t>
  </si>
  <si>
    <t>Powiat legnicki</t>
  </si>
  <si>
    <t>0209</t>
  </si>
  <si>
    <t>Powiat kłodzki</t>
  </si>
  <si>
    <t>0208</t>
  </si>
  <si>
    <t>Powiat kamiennogórski</t>
  </si>
  <si>
    <t>0207</t>
  </si>
  <si>
    <t>Powiat jeleniogórski</t>
  </si>
  <si>
    <t>0206</t>
  </si>
  <si>
    <t>Powiat jaworski</t>
  </si>
  <si>
    <t>0205</t>
  </si>
  <si>
    <t>Powiat górowski</t>
  </si>
  <si>
    <t>0204</t>
  </si>
  <si>
    <t>Powiat głogowski</t>
  </si>
  <si>
    <t>0203</t>
  </si>
  <si>
    <t>Powiat dzierżoniowski</t>
  </si>
  <si>
    <t>0202</t>
  </si>
  <si>
    <t>Powiat bolesławiecki</t>
  </si>
  <si>
    <t>0201</t>
  </si>
  <si>
    <t>Kod powiatu</t>
  </si>
  <si>
    <t>Ruchome placówki gastronomiczne</t>
  </si>
  <si>
    <t>5610B</t>
  </si>
  <si>
    <t>Pola kempingowe (włączając pola dla pojazdów kempingowych) i pola namiotowe</t>
  </si>
  <si>
    <t>5530Z</t>
  </si>
  <si>
    <t>Obiekty noclegowe turystyczne i miejsca krótkotrwałego zakwaterowania  </t>
  </si>
  <si>
    <t>5520Z</t>
  </si>
  <si>
    <t>DZIAŁALNOŚĆ ZWIĄZANA Z ZAKWATEROWANIEM I USŁUGAMI GASTRONOMICZNYMI</t>
  </si>
  <si>
    <t>I</t>
  </si>
  <si>
    <t>Obróbka nasion dla celów rozmnażania roślin</t>
  </si>
  <si>
    <t>0164Z</t>
  </si>
  <si>
    <t>Działalność usługowa następująca po zbiorach</t>
  </si>
  <si>
    <t>0163Z</t>
  </si>
  <si>
    <t>Działalność usługowa wspomagająca chów i hodowlę zwierząt gospodarskich</t>
  </si>
  <si>
    <t>0162Z</t>
  </si>
  <si>
    <t>Działalność usługowa wspomagająca produkcję roślinną</t>
  </si>
  <si>
    <t>0161Z</t>
  </si>
  <si>
    <t>Uprawy rolne połączone z chowem i hodowlą zwierząt (działalność mieszana) </t>
  </si>
  <si>
    <t>0150Z</t>
  </si>
  <si>
    <t>Chów i hodowla pozostałych zwierząt</t>
  </si>
  <si>
    <t>0149Z</t>
  </si>
  <si>
    <t>Chów i hodowla owiec i kóz</t>
  </si>
  <si>
    <t>0145Z</t>
  </si>
  <si>
    <t>Chów i hodowla koni i pozostałych zwierząt koniowatych</t>
  </si>
  <si>
    <t>0143Z</t>
  </si>
  <si>
    <t>Chów i hodowla pozostałego bydła i bawołów</t>
  </si>
  <si>
    <t>0142Z</t>
  </si>
  <si>
    <t>Chów i hodowla bydła mlecznego</t>
  </si>
  <si>
    <t>0141Z</t>
  </si>
  <si>
    <t>Rozmnażanie roślin </t>
  </si>
  <si>
    <t>0130Z</t>
  </si>
  <si>
    <t>Uprawa pozostałych roślin wieloletnich</t>
  </si>
  <si>
    <t>0129Z</t>
  </si>
  <si>
    <t>Uprawa roślin przyprawowych i aromatycznych oraz roślin wykorzystywanych do produkcji leków i wyrobów farmaceutycznych</t>
  </si>
  <si>
    <t>0128Z</t>
  </si>
  <si>
    <t>Uprawa pozostałych drzew i krzewów owocowych oraz orzechów</t>
  </si>
  <si>
    <t>0125Z</t>
  </si>
  <si>
    <t>Uprawa drzew i krzewów owocowych ziarnkowych i pestkowych</t>
  </si>
  <si>
    <t>0124Z</t>
  </si>
  <si>
    <t>Uprawa winogron</t>
  </si>
  <si>
    <t>0121Z</t>
  </si>
  <si>
    <t>Pozostałe uprawy rolne inne niż wieloletnie</t>
  </si>
  <si>
    <t>0119Z</t>
  </si>
  <si>
    <t>Uprawa roślin włóknistych</t>
  </si>
  <si>
    <t>0116Z</t>
  </si>
  <si>
    <t>Uprawa tytoniu</t>
  </si>
  <si>
    <t>0115Z</t>
  </si>
  <si>
    <t>Uprawa warzyw, włączając melony oraz uprawa roślin korzeniowych i roślin bulwiastych</t>
  </si>
  <si>
    <t>0113Z</t>
  </si>
  <si>
    <t>Uprawa zbóż, roślin strączkowych i roślin oleistych na nasiona, z wyłączeniem ryżu</t>
  </si>
  <si>
    <t>0111Z</t>
  </si>
  <si>
    <t>ROLNICTWO, LEŚNICTWO, ŁOWIECTWO I RYBACTWO</t>
  </si>
  <si>
    <t>A</t>
  </si>
  <si>
    <t>Podklasa opis</t>
  </si>
  <si>
    <t>Podklasa</t>
  </si>
  <si>
    <t>Wyszczególnienie</t>
  </si>
  <si>
    <t>Liczba zezwoleń na pracę sezonową</t>
  </si>
  <si>
    <t>Uganda</t>
  </si>
  <si>
    <t>Turkmenistan</t>
  </si>
  <si>
    <t>Tadżykistan</t>
  </si>
  <si>
    <t>Sri Lanka</t>
  </si>
  <si>
    <t>Serbia i Czarnogóra</t>
  </si>
  <si>
    <t>Rumunia</t>
  </si>
  <si>
    <t>Polska</t>
  </si>
  <si>
    <t>Nigeria</t>
  </si>
  <si>
    <t>Liban</t>
  </si>
  <si>
    <t>Kosowo</t>
  </si>
  <si>
    <t>Kolumbia</t>
  </si>
  <si>
    <t>Jordania</t>
  </si>
  <si>
    <t>Iran</t>
  </si>
  <si>
    <t>Gwinea</t>
  </si>
  <si>
    <t>Giblartar</t>
  </si>
  <si>
    <t>Ghana</t>
  </si>
  <si>
    <t>Afganistan</t>
  </si>
  <si>
    <t>* O zezwolenie na pracę sezonową pracodawca może się starać zarówno dla cudzoziemca przebywającego już w Polsce i posiadającego tytuł pobytowy umożliwiający wykonywanie pracy, który wjechał w innym celu niż praca sezonowa, jak i dla cudzoziemca, który dopiero będzie ubiegał się o wjazd do Polski w celu wykonywania pracy sezonowej. Postępowanie w sprawie wydania zezwolenia na pracę sezonową różni się w obydwu przypadkach. W pierwszym przypadku nie wymaga wpisu do ewidencji wniosków w sprawie pracy sezonowej i wydania zaświadczenia o takim wpisie.</t>
  </si>
  <si>
    <t>Liczba zaświadczeń o wpisie do ewidencji* wydanych przez urzędy do wniosków z poprzedniej kolumny</t>
  </si>
  <si>
    <t>Źródło: Centralny System Analityczno-Raportowy MRPiPS, dane na dzień 27.03.2020 r.</t>
  </si>
  <si>
    <t>brak danych</t>
  </si>
  <si>
    <t>Liczba wniosków, które wpłynęłu do urzędów w 2019 r.</t>
  </si>
  <si>
    <t>podsumowanie</t>
  </si>
  <si>
    <t>Tabela 1. Liczba wniosków o wydanie zezwolenia na pracę sezonową, które wpłynęły do powiatowych urzędów pracy w 2019 r., według obywatelstwa wraz z liczbą zaświadczeń ich dotyczących</t>
  </si>
  <si>
    <t xml:space="preserve">Tabela 4. Liczba zezwoleń na pracę sezonową wydanych w 2019 r., według obywatelstwa </t>
  </si>
  <si>
    <t>Tabela 2. Liczba wniosków o wydanie zezwolenia na pracę sezonową, które wpłynęły do powiatowych urzędów pracy w 2019 r., według województw</t>
  </si>
  <si>
    <t xml:space="preserve">Tabela 5. Liczba i struktura zezwoleń na pracę sezonową wydanych w 2019 r. </t>
  </si>
  <si>
    <t xml:space="preserve">Tabela 6. Liczba zezwoleń na pracę sezonową wydanych w poszczególnych miesiącach w 2019 r., według obywatelstwa </t>
  </si>
  <si>
    <t>Tabela 7. Liczba zezwoleń na pracę sezonową wydanych w 2019 r., według województw i obywatelstwa</t>
  </si>
  <si>
    <t>Tabela 10. Liczba zezwoleń na pracę sezonową wydanych w 2019 r., wg sekcji i podklas PKD oraz obywatelstwa</t>
  </si>
  <si>
    <t>Powiat wykonywania pracy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</si>
  <si>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</si>
  <si>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</si>
  <si>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</si>
  <si>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</si>
  <si>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</si>
  <si>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</si>
  <si>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</si>
  <si>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</si>
  <si>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</si>
  <si>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</si>
  <si>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</si>
  <si>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</si>
  <si>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2. Płeć</t>
  </si>
  <si>
    <t>2.1 kobiety</t>
  </si>
  <si>
    <t>2.2.mężczyźni</t>
  </si>
  <si>
    <t>3. Wiek pracownika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</si>
  <si>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</si>
  <si>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</si>
  <si>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</si>
  <si>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</si>
  <si>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</si>
  <si>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</si>
  <si>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</si>
  <si>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</si>
  <si>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Działalność związana z zakwaterowaniem i usługami gastronomicznymi</t>
  </si>
  <si>
    <t>5. Rodzaj umowy</t>
  </si>
  <si>
    <t>5.1. Umowa o pracę</t>
  </si>
  <si>
    <t>5.2. Umowa zlecenie</t>
  </si>
  <si>
    <t>5.4. Umowa o pomocy przy zbiorach</t>
  </si>
  <si>
    <t>5.3. Umowa o dzieło</t>
  </si>
  <si>
    <t>5.5. Inne</t>
  </si>
  <si>
    <t>6. Okres pracy wskazany w zezwoleniu na pracę sezonową</t>
  </si>
  <si>
    <t>6.1. Do 30 dni</t>
  </si>
  <si>
    <t>6.2. Od 31 do 90 dni</t>
  </si>
  <si>
    <t>6.3. Od 91 do 180 dni</t>
  </si>
  <si>
    <t>6.4. Powyżej 180 dni</t>
  </si>
  <si>
    <t>1.1. tak</t>
  </si>
  <si>
    <t>1.2. nie</t>
  </si>
  <si>
    <t>3.1. poniżej 25 lat</t>
  </si>
  <si>
    <t>Miejski Urząd Pracy w Kielcach</t>
  </si>
  <si>
    <t>Powiatowy Urząd Pracy w Kielcach</t>
  </si>
  <si>
    <t>Powiatowy Urząd Pracy we Włoszczowie</t>
  </si>
  <si>
    <t>Powiatowy Urząd Pracy w Staszowie</t>
  </si>
  <si>
    <t>Powiatowy Urząd Pracy w Starachowicach</t>
  </si>
  <si>
    <t>Powiatowy Urząd Pracy w Skarżysku-Kamiennej</t>
  </si>
  <si>
    <t>Powiatowy Urząd Pracy w Sandomierzu</t>
  </si>
  <si>
    <t>Powiatowy Urząd Pracy w Pińczowie</t>
  </si>
  <si>
    <t>Powiatowy Urząd Pracy w Ostrowcu Świętokrzyskim</t>
  </si>
  <si>
    <t>Powiatowy Urząd Pracy w Opatowie</t>
  </si>
  <si>
    <t>Powiatowy Urząd Pracy w Końskich</t>
  </si>
  <si>
    <t>Powiatowy Urząd Pracy w Kazimierzy Wielkiej</t>
  </si>
  <si>
    <t>Powiatowy Urząd Pracy w Jędrzejowie</t>
  </si>
  <si>
    <t>Powiatowy Urząd Pracy w Busku-Zdroju</t>
  </si>
  <si>
    <t>Powiatowy Urząd Pracy w Żorach</t>
  </si>
  <si>
    <t>Powiatowy Urząd Pracy w Zabrzu</t>
  </si>
  <si>
    <t>Powiatowy Urząd Pracy w Tychach</t>
  </si>
  <si>
    <t>Powiatowy Urząd Pracy w Siemianowicach Śląskich</t>
  </si>
  <si>
    <t>Powiatowy Urząd Pracy w Rybniku</t>
  </si>
  <si>
    <t>Powiatowy Urząd Pracy w Rudzie Śląskiej</t>
  </si>
  <si>
    <t>Powiatowy Urząd Pracy w Piekarach Śląskich</t>
  </si>
  <si>
    <t>Powiatowy Urząd Pracy w Katowicach</t>
  </si>
  <si>
    <t>Powiatowy Urząd Pracy w Jastrzębiu-Zdroju</t>
  </si>
  <si>
    <t>Powiatowy Urząd Pracy w Gliwicach</t>
  </si>
  <si>
    <t>Powiatowy Urząd Pracy w Dąbrowie Górniczej</t>
  </si>
  <si>
    <t>Powiatowy Urząd Pracy w Częstochowie</t>
  </si>
  <si>
    <t>Powiatowy Urząd Pracy w Chorzowie</t>
  </si>
  <si>
    <t>Powiatowy Urząd Pracy w Bytomiu</t>
  </si>
  <si>
    <t>Powiatowy Urząd Pracy w Bielsku-Białej</t>
  </si>
  <si>
    <t>Powiatowy Urząd Pracy w Żywcu</t>
  </si>
  <si>
    <t>Powiatowy Urząd Pracy w Zawierciu</t>
  </si>
  <si>
    <t>Powiatowy Urząd Pracy w Wodzisławiu Śląskim</t>
  </si>
  <si>
    <t>Powiatowy Urząd Pracy w Tarnowskich Górach</t>
  </si>
  <si>
    <t>Powiatowy Urząd Pracy w Raciborzu</t>
  </si>
  <si>
    <t>Powiatowy Urząd Pracy w Pszczynie</t>
  </si>
  <si>
    <t>Powiatowy Urząd Pracy w Myszkowie</t>
  </si>
  <si>
    <t>Powiatowy Urząd Pracy w Mikołowie z siedzibą w Łaziskach Górnych</t>
  </si>
  <si>
    <t>Powiatowy Urząd Pracy w Lublińcu</t>
  </si>
  <si>
    <t>Powiatowy Urząd Pracy w Kłobucku</t>
  </si>
  <si>
    <t>Powiatowy Urząd Pracy w Cieszynie</t>
  </si>
  <si>
    <t>Powiatowy Urząd Pracy w Będzinie</t>
  </si>
  <si>
    <t>Powiatowy Urząd Pracy w Skierniewicach</t>
  </si>
  <si>
    <t>Powiatowy Urząd Pracy w Piotrkowie Trybunalskim</t>
  </si>
  <si>
    <t>Powiatowy Urząd Pracy w Łodzi</t>
  </si>
  <si>
    <t>Powiatowy Urząd Pracy w Brzezinach</t>
  </si>
  <si>
    <t>Powiatowy Urząd Pracy w Zgierzu</t>
  </si>
  <si>
    <t>Powiatowy Urząd Pracy w Zduńskiej Woli</t>
  </si>
  <si>
    <t>Powiatowy Urząd Pracy w Wieruszowie</t>
  </si>
  <si>
    <t>Powiatowy Urząd Pracy w Wieluniu</t>
  </si>
  <si>
    <t>Powiatowy Urząd Pracy w Tomaszowie Mazowieckim</t>
  </si>
  <si>
    <t>Powiatowy Urząd Pracy w Sieradzu</t>
  </si>
  <si>
    <t>Powiatowy Urząd Pracy w Rawie Mazowieckiej</t>
  </si>
  <si>
    <t>Powiatowy Urząd Pracy w Radomsku</t>
  </si>
  <si>
    <t>Powiatowy Urząd Pracy w Pajęcznie</t>
  </si>
  <si>
    <t>Powiatowy Urząd Pracy w Pabianicach</t>
  </si>
  <si>
    <t>Powiatowy Urząd Pracy Łódź-Wschód</t>
  </si>
  <si>
    <t>Powiatowy Urząd Pracy w Łowiczu</t>
  </si>
  <si>
    <t>Powiatowy Urząd Pracy w Łęczycy</t>
  </si>
  <si>
    <t>Powiatowy Urząd Pracy w Łasku</t>
  </si>
  <si>
    <t>Powiatowy Urząd Pracy w Kutnie</t>
  </si>
  <si>
    <t>Powiatowy Urząd Pracy w Bełchatowie</t>
  </si>
  <si>
    <t>Powiatowy Urząd Pracy w Świnoujściu</t>
  </si>
  <si>
    <t>Powiatowy Urząd Pracy w Szczecinie</t>
  </si>
  <si>
    <t>Powiatowy Urząd Pracy w Koszalinie</t>
  </si>
  <si>
    <t>Powiatowy Urząd Pracy w Łobzie</t>
  </si>
  <si>
    <t>Powiatowy Urząd Pracy w Wałczu</t>
  </si>
  <si>
    <t>Powiatowy Urząd Pracy w Świdwinie</t>
  </si>
  <si>
    <t>Powiatowy Urząd Pracy w Szczecinku</t>
  </si>
  <si>
    <t>Powiatowy Urząd Pracy w Stargardzie</t>
  </si>
  <si>
    <t>Powiatowy Urząd Pracy w Sławnie</t>
  </si>
  <si>
    <t>Powiatowy Urząd Pracy w Pyrzycach</t>
  </si>
  <si>
    <t>Powiatowy Urząd Pracy w Policach</t>
  </si>
  <si>
    <t>Powiatowy Urząd Pracy w Myśliborzu</t>
  </si>
  <si>
    <t>Powiatowy Urząd Pracy w Kołobrzegu</t>
  </si>
  <si>
    <t>Powiatowy Urząd Pracy w Kamieniu Pomorskim</t>
  </si>
  <si>
    <t>Powiatowy Urząd Pracy w Gryfinie</t>
  </si>
  <si>
    <t>Powiatowy Urząd Pracy w Gryficach</t>
  </si>
  <si>
    <t>Powiatowy Urząd Pracy w Goleniowie</t>
  </si>
  <si>
    <t>Powiatowy Urząd Pracy w Drawsku Pomorskim</t>
  </si>
  <si>
    <t>Powiatowy Urząd Pracy w Choszcznie</t>
  </si>
  <si>
    <t>Powiatowy Urząd Pracy w Białogardzie</t>
  </si>
  <si>
    <t>Powiatowy Urząd Pracy w Poznaniu</t>
  </si>
  <si>
    <t>Powiatowy Urząd Pracy w Lesznie</t>
  </si>
  <si>
    <t>Powiatowy Urząd Pracy w Koninie</t>
  </si>
  <si>
    <t>Powiatowy Urząd Pracy w Kaliszu</t>
  </si>
  <si>
    <t>Powiatowy Urząd Pracy w Złotowie</t>
  </si>
  <si>
    <t>Powiatowy Urząd Pracy we Wrześni</t>
  </si>
  <si>
    <t>Powiatowy Urząd Pracy w Wolsztynie</t>
  </si>
  <si>
    <t>Powiatowy Urząd Pracy w Wągrowcu</t>
  </si>
  <si>
    <t>Powiatowy Urząd Pracy w Turku</t>
  </si>
  <si>
    <t>Powiatowy Urząd Pracy w Śremie</t>
  </si>
  <si>
    <t>Powiatowy Urząd Pracy w Środzie Wielkopolskiej</t>
  </si>
  <si>
    <t>Powiatowy Urząd Pracy w Szamotułach</t>
  </si>
  <si>
    <t>Powiatowy Urząd Pracy w Słupcy</t>
  </si>
  <si>
    <t>Powiatowy Urząd Pracy w Rawiczu</t>
  </si>
  <si>
    <t>Powiatowy Urząd Pracy w Pleszewie</t>
  </si>
  <si>
    <t>Powiatowy Urząd Pracy w Pile</t>
  </si>
  <si>
    <t>Powiatowy Urząd Pracy w Ostrzeszowie</t>
  </si>
  <si>
    <t>Powiatowy Urząd Pracy w Ostrowie Wielkopolskim</t>
  </si>
  <si>
    <t>Powiatowy Urząd Pracy w Obornikach</t>
  </si>
  <si>
    <t>Powiatowy Urząd Pracy w Nowym Tomyślu</t>
  </si>
  <si>
    <t>Powiatowy Urząd Pracy w Międzychodzie</t>
  </si>
  <si>
    <t>Powiatowy Urząd Pracy w Krotoszynie</t>
  </si>
  <si>
    <t>Powiatowy Urząd Pracy w Kościanie</t>
  </si>
  <si>
    <t>Powiatowy Urząd Pracy w Kole</t>
  </si>
  <si>
    <t>Powiatowy Urząd Pracy w Kępnie</t>
  </si>
  <si>
    <t>Powiatowy Urząd Pracy w Jarocinie</t>
  </si>
  <si>
    <t>Powiatowy Urząd Pracy w Grodzisku Wielkopolskim</t>
  </si>
  <si>
    <t>Powiatowy Urząd Pracy w Gostyniu</t>
  </si>
  <si>
    <t>Powiatowy Urząd Pracy w Gnieźnie</t>
  </si>
  <si>
    <t>Powiatowy Urząd Pracy w Czarnkowie</t>
  </si>
  <si>
    <t>Powiatowy Urząd Pracy w Chodzieży</t>
  </si>
  <si>
    <t>Miejski Urząd Pracy w Olsztynie</t>
  </si>
  <si>
    <t>Powiatowy Urząd Pracy w Elblągu</t>
  </si>
  <si>
    <t>Powiatowy Urząd Pracy w Węgorzewie</t>
  </si>
  <si>
    <t>Powiatowy Urząd Pracy w Gołdapi</t>
  </si>
  <si>
    <t>Powiatowy Urząd Pracy w Szczytnie</t>
  </si>
  <si>
    <t>Powiatowy Urząd Pracy w Piszu</t>
  </si>
  <si>
    <t>Powiatowy Urząd Pracy w Ostródzie</t>
  </si>
  <si>
    <t>Urząd Pracy Powiatu Olsztyńskiego</t>
  </si>
  <si>
    <t>Powiatowy Urząd Pracy w Olecku</t>
  </si>
  <si>
    <t>Powiatowy Urząd Pracy w Nowym Mieście Lubawskim</t>
  </si>
  <si>
    <t>Powiatowy Urząd Pracy w Nidzicy</t>
  </si>
  <si>
    <t>Powiatowy Urząd Pracy w Mrągowie</t>
  </si>
  <si>
    <t>Powiatowy Urząd Pracy w Lidzbarku Warmińskim</t>
  </si>
  <si>
    <t>Powiatowy Urząd Pracy w Kętrzynie</t>
  </si>
  <si>
    <t>Powiatowy Urząd Pracy w Iławie</t>
  </si>
  <si>
    <t>Powiatowy Urząd Pracy w Giżycku</t>
  </si>
  <si>
    <t>Powiatowy Urząd Pracy w Ełku</t>
  </si>
  <si>
    <t>Powiatowy Urząd Pracy w Działdowie</t>
  </si>
  <si>
    <t>Powiatowy Urząd Pracy w Braniewie</t>
  </si>
  <si>
    <t>Powiatowy Urząd Pracy w Bartoszycach</t>
  </si>
  <si>
    <t>Powiatowy Urząd Pracy w Słupsku</t>
  </si>
  <si>
    <t>Powiatowy Urząd Pracy w Gdyni</t>
  </si>
  <si>
    <t>Gdański Urząd Pracy</t>
  </si>
  <si>
    <t>Powiatowy Urząd Pracy w Sztumie z siedzibą w Dzierzgoniu</t>
  </si>
  <si>
    <t>Powiatowy Urząd Pracy w Wejherowie</t>
  </si>
  <si>
    <t>Powiatowy Urząd Pracy w Tczewie</t>
  </si>
  <si>
    <t>Powiatowy Urząd Pracy w Starogardzie Gdańskim</t>
  </si>
  <si>
    <t>Powiatowy Urząd Pracy w Pucku</t>
  </si>
  <si>
    <t>Powiatowy Urząd Pracy w Nowym Dworze Gdańskim</t>
  </si>
  <si>
    <t>Powiatowy Urząd Pracy w Malborku</t>
  </si>
  <si>
    <t>Powiatowy Urząd Pracy w Lęborku</t>
  </si>
  <si>
    <t>Powiatowy Urząd Pracy w Kwidzynie</t>
  </si>
  <si>
    <t>Powiatowy Urząd Pracy w Kościerzynie</t>
  </si>
  <si>
    <t>Powiatowy Urząd Pracy w Kartuzach</t>
  </si>
  <si>
    <t>Powiatowy Urząd Pracy w Człuchowie</t>
  </si>
  <si>
    <t>Powiatowy Urząd Pracy w Chojnicach</t>
  </si>
  <si>
    <t>Powiatowy Urząd Pracy w Bytowie</t>
  </si>
  <si>
    <t>Powiatowy Urząd Pracy w Suwałkach</t>
  </si>
  <si>
    <t>Powiatowy Urząd Pracy w Łomży</t>
  </si>
  <si>
    <t>Powiatowy Urząd Pracy w Białymstoku</t>
  </si>
  <si>
    <t>Powiatowy Urząd Pracy w Zambrowie</t>
  </si>
  <si>
    <t>Powiatowy Urząd Pracy w Wysokiem Mazowieckiem</t>
  </si>
  <si>
    <t>Powiatowy Urząd Pracy w Sokółce</t>
  </si>
  <si>
    <t>Powiatowy Urząd Pracy w Siemiatyczach</t>
  </si>
  <si>
    <t>Powiatowy Urząd Pracy w Kolnie</t>
  </si>
  <si>
    <t>Powiatowy Urząd Pracy w Hajnówce</t>
  </si>
  <si>
    <t>Powiatowy Urząd Pracy w Grajewie</t>
  </si>
  <si>
    <t>Powiatowy Urząd Pracy w Bielsku Podlaskim</t>
  </si>
  <si>
    <t>Powiatowy Urząd Pracy w Augustowie</t>
  </si>
  <si>
    <t>Powiatowy Urząd Pracy w Tarnobrzegu</t>
  </si>
  <si>
    <t>Powiatowy Urząd Pracy w Rzeszowie</t>
  </si>
  <si>
    <t>Powiatowy Urząd Pracy w Przemyślu</t>
  </si>
  <si>
    <t>Powiatowy Urząd Pracy w Krośnie</t>
  </si>
  <si>
    <t>Powiatowy Urząd Pracy w Lesku</t>
  </si>
  <si>
    <t>Powiatowy Urząd Pracy w Stalowej Woli</t>
  </si>
  <si>
    <t>Powiatowy Urząd Pracy w Sanoku</t>
  </si>
  <si>
    <t>Powiatowy Urząd Pracy w Przeworsku</t>
  </si>
  <si>
    <t>Powiatowy Urząd Pracy w Nisku</t>
  </si>
  <si>
    <t>Powiatowy Urząd Pracy w Mielcu</t>
  </si>
  <si>
    <t>Powiatowy Urząd Pracy w Łańcucie</t>
  </si>
  <si>
    <t>Powiatowy Urząd Pracy w Lubaczowie</t>
  </si>
  <si>
    <t>Powiatowy Urząd Pracy w Leżajsku</t>
  </si>
  <si>
    <t>Powiatowy Urząd Pracy w Jarosławiu</t>
  </si>
  <si>
    <t>Powiatowy Urząd Pracy w Dębicy</t>
  </si>
  <si>
    <t>Powiatowy Urząd Pracy w Ustrzykach Dolnych</t>
  </si>
  <si>
    <t>Powiatowy Urząd Pracy w Opolu</t>
  </si>
  <si>
    <t>Powiatowy Urząd Pracy w Strzelcach Opolskich</t>
  </si>
  <si>
    <t>Powiatowy Urząd Pracy w Prudniku</t>
  </si>
  <si>
    <t>Powiatowy Urząd Pracy w Oleśnie</t>
  </si>
  <si>
    <t>Powiatowy Urząd Pracy w Nysie</t>
  </si>
  <si>
    <t>Powiatowy Urząd Pracy w Namysłowie</t>
  </si>
  <si>
    <t>Powiatowy Urząd Pracy w Krapkowicach</t>
  </si>
  <si>
    <t>Powiatowy Urząd Pracy w Kluczborku</t>
  </si>
  <si>
    <t>Powiatowy Urząd Pracy w Kędzierzynie-Koźlu</t>
  </si>
  <si>
    <t>Powiatowy Urząd Pracy w Głubczycach</t>
  </si>
  <si>
    <t>Powiatowy Urząd Pracy w Brzegu</t>
  </si>
  <si>
    <t>Powiatowy Urząd Pracy dla Powiatu Nowosądeckiego</t>
  </si>
  <si>
    <t>Powiatowy Urząd Pracy w Tarnowie</t>
  </si>
  <si>
    <t>Powiatowy Urząd Pracy w Wieliczce</t>
  </si>
  <si>
    <t>Powiatowy Urząd Pracy w Wadowicach</t>
  </si>
  <si>
    <t>Powiatowy Urząd Pracy w Zakopanem</t>
  </si>
  <si>
    <t>Powiatowy Urząd Pracy w Proszowicach</t>
  </si>
  <si>
    <t>Powiatowy Urząd Pracy w Oświęcimiu</t>
  </si>
  <si>
    <t>Powiatowy Urząd Pracy w Olkuszu</t>
  </si>
  <si>
    <t>Powiatowy Urząd Pracy w Nowym Targu</t>
  </si>
  <si>
    <t>Powiatowy Urząd Pracy w Myślenicach</t>
  </si>
  <si>
    <t>Powiatowy Urząd Pracy w Miechowie</t>
  </si>
  <si>
    <t>Powiatowy Urząd Pracy Limanowa</t>
  </si>
  <si>
    <t>Powiatowy Urząd Pracy w Dąbrowie Tarnowskiej</t>
  </si>
  <si>
    <t>Powiatowy Urząd Pracy w Brzesku</t>
  </si>
  <si>
    <t>Powiatowy Urząd Pracy w Bochni</t>
  </si>
  <si>
    <t>Powiatowy Urząd Pracy dla Powiatu Warszawskiego Zachodniego</t>
  </si>
  <si>
    <t>Urząd Pracy Miasta Stołecznego Warszawy</t>
  </si>
  <si>
    <t>Powiatowy Urząd Pracy w Siedlcach</t>
  </si>
  <si>
    <t>Powiatowy Urząd Pracy w Radomiu</t>
  </si>
  <si>
    <t>Powiatowy Urząd Pracy w Płocku</t>
  </si>
  <si>
    <t>Powiatowy Urząd Pracy w Ostrołęce</t>
  </si>
  <si>
    <t>Powiatowy Urząd Pracy w Żyrardowie</t>
  </si>
  <si>
    <t>Powiatowy Urząd Pracy w Żurominie</t>
  </si>
  <si>
    <t>Powiatowy Urząd Pracy w Zwoleniu</t>
  </si>
  <si>
    <t>Powiatowy Urząd Pracy w Wyszkowie</t>
  </si>
  <si>
    <t>Powiatowy Urząd Pracy w Wołominie</t>
  </si>
  <si>
    <t>Powiatowy Urząd Pracy w Węgrowie</t>
  </si>
  <si>
    <t>Powiatowy Urząd Pracy w Szydłowcu</t>
  </si>
  <si>
    <t>Powiatowy Urząd Pracy w Sokołowie Podlaskim</t>
  </si>
  <si>
    <t>Powiatowy Urząd Pracy w Sochaczewie</t>
  </si>
  <si>
    <t>Powiatowy Urząd Pracy w Sierpcu</t>
  </si>
  <si>
    <t>Powiatowy Urząd Pracy w Pułtusku</t>
  </si>
  <si>
    <t>Powiatowy Urząd Pracy w Przysusze</t>
  </si>
  <si>
    <t>Powiatowy Urząd Pracy w Przasnyszu</t>
  </si>
  <si>
    <t>Powiatowy Urząd Pracy w Pruszkowie</t>
  </si>
  <si>
    <t>Powiatowy Urząd Pracy w Płońsku</t>
  </si>
  <si>
    <t>Powiatowy Urząd Pracy w Piasecznie</t>
  </si>
  <si>
    <t>Powiatowy Urząd Pracy w Otwocku</t>
  </si>
  <si>
    <t>Powiatowy Urząd Pracy w Ostrowi Mazowieckiej</t>
  </si>
  <si>
    <t>Powiatowy Urząd Pracy w Nowym Dworze Mazowieckim</t>
  </si>
  <si>
    <t>Powiatowy Urząd Pracy w Mławie</t>
  </si>
  <si>
    <t>Powiatowy Urząd Pracy w Mińsku Mazowieckim</t>
  </si>
  <si>
    <t>Powiatowy Urząd Pracy w Makowie Mazowieckim</t>
  </si>
  <si>
    <t>Powiatowy Urząd Pracy w Łosicach</t>
  </si>
  <si>
    <t>Powiatowy Urząd Pracy w Lipsku</t>
  </si>
  <si>
    <t>Powiatowy Urząd Pracy w Legionowie</t>
  </si>
  <si>
    <t>Powiatowy Urząd Pracy w Kozienicach</t>
  </si>
  <si>
    <t>Powiatowy Urząd Pracy w Grójcu</t>
  </si>
  <si>
    <t>Powiatowy Urząd Pracy w Grodzisku Mazowieckim</t>
  </si>
  <si>
    <t>Powiatowy Urząd Pracy w Gostyninie</t>
  </si>
  <si>
    <t>Powiatowy Urząd Pracy w Garwolinie</t>
  </si>
  <si>
    <t>Powiatowy Urząd Pracy w Ciechanowie</t>
  </si>
  <si>
    <t>Powiatowy Urząd Pracy w Białobrzegach</t>
  </si>
  <si>
    <t>Powiatowy Urząd Pracy w Zielonej Górze</t>
  </si>
  <si>
    <t>Powiatowy Urząd Pracy w Gorzowie Wielkopolskim</t>
  </si>
  <si>
    <t>Powiatowy Urząd Pracy we Wschowie</t>
  </si>
  <si>
    <t>Powiatowy Urząd Pracy w Żarach</t>
  </si>
  <si>
    <t>Powiatowy Urząd Pracy w Żaganiu</t>
  </si>
  <si>
    <t>Powiatowy Urząd Pracy w Świebodzinie</t>
  </si>
  <si>
    <t>Powiatowy Urząd Pracy w Sulęcinie</t>
  </si>
  <si>
    <t>Powiatowy Urząd Pracy w Strzelcach Krajeńskich</t>
  </si>
  <si>
    <t>Powiatowy Urząd Pracy w Słubicach</t>
  </si>
  <si>
    <t>Powiatowy Urząd Pracy w Nowej Soli</t>
  </si>
  <si>
    <t>Powiatowy Urząd Pracy w Międzyrzeczu</t>
  </si>
  <si>
    <t>Powiatowy Urząd Pracy w Krośnie Odrzańskim</t>
  </si>
  <si>
    <t>Powiatowy Urząd Pracy w Zamościu</t>
  </si>
  <si>
    <t>Miejski Urząd Pracy w Lublinie</t>
  </si>
  <si>
    <t>Powiatowy Urząd Pracy w Białej Podlaskiej</t>
  </si>
  <si>
    <t>Powiatowy Urząd Pracy we Włodawie</t>
  </si>
  <si>
    <t>Powiatowy Urząd Pracy w Tomaszowie Lubelskim</t>
  </si>
  <si>
    <t>Powiatowy Urząd Pracy w Świdniku</t>
  </si>
  <si>
    <t>Powiatowy Urząd Pracy w Rykach</t>
  </si>
  <si>
    <t>Powiatowy Urząd Pracy w Radzyniu Podlaskim</t>
  </si>
  <si>
    <t>Powiatowy Urząd Pracy w Puławach</t>
  </si>
  <si>
    <t>Powiatowy Urząd Pracy w Parczewie</t>
  </si>
  <si>
    <t>Powiatowy Urząd Pracy w Opolu Lubelskim</t>
  </si>
  <si>
    <t>Powiatowy Urząd Pracy w Łukowie</t>
  </si>
  <si>
    <t>Powiatowy Urząd Pracy w Łęcznej</t>
  </si>
  <si>
    <t>Powiatowy Urząd Pracy w Lublinie</t>
  </si>
  <si>
    <t>Powiatowy Urząd Pracy w Lubartowie</t>
  </si>
  <si>
    <t>Powiatowy Urząd Pracy w Kraśniku</t>
  </si>
  <si>
    <t>Powiatowy Urząd Pracy w Krasnymstawie</t>
  </si>
  <si>
    <t>Powiatowy Urząd Pracy w Janowie Lubelskim</t>
  </si>
  <si>
    <t>Powiatowy Urząd Pracy w Hrubieszowie</t>
  </si>
  <si>
    <t>Powiatowy Urząd Pracy w Biłgoraju</t>
  </si>
  <si>
    <t>Powiatowy Urząd Pracy we Włocławku</t>
  </si>
  <si>
    <t>Powiatowy Urząd Pracy w Bydgoszczy</t>
  </si>
  <si>
    <t>Powiatowy Urząd Pracy w Żninie</t>
  </si>
  <si>
    <t>Powiatowy Urząd Pracy w Wąbrzeźnie</t>
  </si>
  <si>
    <t>Powiatowy Urząd Pracy w Tucholi</t>
  </si>
  <si>
    <t>Powiatowy Urząd Pracy dla Powiatu Toruńskiego</t>
  </si>
  <si>
    <t>Powiatowy Urząd Pracy w Świeciu</t>
  </si>
  <si>
    <t>Powiatowy Urząd Pracy w Sępólnie Krajeńskim</t>
  </si>
  <si>
    <t>Powiatowy Urząd Pracy w Rypinie</t>
  </si>
  <si>
    <t>Powiatowy Urząd Pracy w Radziejowie</t>
  </si>
  <si>
    <t>Powiatowy Urząd Pracy w Nakle nad Notecią</t>
  </si>
  <si>
    <t>Powiatowy Urząd Pracy w Mogilnie</t>
  </si>
  <si>
    <t>Powiatowy Urząd Pracy w Lipnie</t>
  </si>
  <si>
    <t>Powiatowy Urząd Pracy w Inowrocławiu</t>
  </si>
  <si>
    <t>Powiatowy Urząd Pracy w Grudziądzu</t>
  </si>
  <si>
    <t>Powiatowy Urząd Pracy w Golubiu-Dobrzyniu</t>
  </si>
  <si>
    <t>Powiatowy Urząd Pracy w Chełmnie</t>
  </si>
  <si>
    <t>Powiatowy Urząd Pracy w Brodnicy</t>
  </si>
  <si>
    <t>Powiatowy Urząd Pracy w Aleksandrowie Kujawskim</t>
  </si>
  <si>
    <t>Powiatowy Urząd Pracy we Wrocławiu</t>
  </si>
  <si>
    <t>Powiatowy Urząd Pracy w Wałbrzychu</t>
  </si>
  <si>
    <t>Powiatowy Urząd Pracy w Legnicy</t>
  </si>
  <si>
    <t>Powiatowy Urząd Pracy w Jeleniej Górze</t>
  </si>
  <si>
    <t>Powiatowy Urząd Pracy w Złotoryi</t>
  </si>
  <si>
    <t>Powiatowy Urząd Pracy w Zgorzelcu</t>
  </si>
  <si>
    <t>Powiatowy Urząd Pracy w Ząbkowicach Śląskich</t>
  </si>
  <si>
    <t>Powiatowy Urząd Pracy w Wołowie</t>
  </si>
  <si>
    <t>Powiatowy Urząd Pracy w Trzebnicy</t>
  </si>
  <si>
    <t>Powiatowy Urząd Pracy w Świdnicy</t>
  </si>
  <si>
    <t>Powiatowy Urząd Pracy w Środzie Śląskiej</t>
  </si>
  <si>
    <t>Powiatowy Urząd Pracy w Strzelinie</t>
  </si>
  <si>
    <t>Powiatowy Urząd Pracy w Polkowicach</t>
  </si>
  <si>
    <t>Powiatowy Urząd Pracy w Oławie</t>
  </si>
  <si>
    <t>Powiatowy Urząd Pracy w Oleśnicy</t>
  </si>
  <si>
    <t>Powiatowy Urząd Pracy w Miliczu</t>
  </si>
  <si>
    <t>Powiatowy Urząd Pracy w Lwówku Śląskim</t>
  </si>
  <si>
    <t>Powiatowy Urząd Pracy w Lubinie</t>
  </si>
  <si>
    <t>Powiatowy Urząd Pracy w Lubaniu</t>
  </si>
  <si>
    <t>Powiatowy Urząd Pracy w Kłodzku</t>
  </si>
  <si>
    <t>Powiatowy Urząd Pracy w Kamiennej Górze</t>
  </si>
  <si>
    <t>Powiatowy Urząd Pracy w Jaworze</t>
  </si>
  <si>
    <t>Powiatowy Urząd Pracy w Górze</t>
  </si>
  <si>
    <t>Powiatowy Urząd Pracy w Głogowie</t>
  </si>
  <si>
    <t>Powiatowy Urząd Pracy w Dzierżoniowie</t>
  </si>
  <si>
    <t>Powiatowy Urząd Pracy w Bolesławcu</t>
  </si>
  <si>
    <t xml:space="preserve">Tabela 9. Liczba zezwoleń na pracę sezonową wydanych w 2019 r., wg powiatu, w którym cudzoziemiec ma wykonywać pracę </t>
  </si>
  <si>
    <t>województwo</t>
  </si>
  <si>
    <t>powiatowy urząd pracy</t>
  </si>
  <si>
    <t>kod powiatowego urzędu pracy</t>
  </si>
  <si>
    <t xml:space="preserve">Liczba wniosków </t>
  </si>
  <si>
    <t>obywatelstwo</t>
  </si>
  <si>
    <t>Tabela 3. Liczba wniosków o wydanie zezwolenia na pracę sezonową, które wpłynęły do powiatowych urzędów pracy w poszczególnych miesiącach w 2019 r., według obywatelstwa</t>
  </si>
  <si>
    <t>Sekcja PKD</t>
  </si>
  <si>
    <t>Sekcja PKD - opis</t>
  </si>
  <si>
    <t>Tabela 8. Liczba zezwoleń na pracę sezonową wydanych w 2019 r., według województw i powiatowych urzędów pracy</t>
  </si>
  <si>
    <t>rok-miesiąc</t>
  </si>
  <si>
    <t>1. Czy zezwolenie na pracę sezonową dotyczy przedłużenia?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</si>
</sst>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4" fillId="0" borderId="0" xfId="0" applyFont="1" applyFill="1"/>
    <xf numFmtId="0" fontId="5" fillId="0" borderId="0" xfId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3" fontId="4" fillId="0" borderId="1" xfId="0" applyNumberFormat="1" applyFont="1" applyFill="1" applyBorder="1"/>
    <xf numFmtId="0" fontId="8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/>
    <xf numFmtId="3" fontId="8" fillId="0" borderId="0" xfId="0" applyNumberFormat="1" applyFont="1" applyFill="1"/>
    <xf numFmtId="0" fontId="8" fillId="0" borderId="0" xfId="2" applyFont="1" applyFill="1"/>
    <xf numFmtId="3" fontId="3" fillId="0" borderId="0" xfId="0" applyNumberFormat="1" applyFont="1" applyFill="1"/>
    <xf numFmtId="0" fontId="8" fillId="0" borderId="1" xfId="2" applyFont="1" applyFill="1" applyBorder="1" applyAlignment="1">
      <alignment horizontal="left" vertical="top" wrapText="1"/>
    </xf>
    <xf numFmtId="3" fontId="8" fillId="0" borderId="1" xfId="2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1" xfId="2" applyFont="1" applyFill="1" applyBorder="1"/>
    <xf numFmtId="3" fontId="8" fillId="0" borderId="1" xfId="2" applyNumberFormat="1" applyFont="1" applyFill="1" applyBorder="1"/>
    <xf numFmtId="0" fontId="8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7" fillId="0" borderId="0" xfId="0" applyFont="1" applyFill="1" applyAlignment="1">
      <alignment horizontal="left" wrapText="1"/>
    </xf>
    <xf numFmtId="0" fontId="8" fillId="0" borderId="3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8" fillId="0" borderId="0" xfId="2" applyFont="1" applyFill="1" applyBorder="1"/>
  </cellXfs>
  <cellStyles count="3">
    <cellStyle name="Normalny" xfId="0" builtinId="0"/>
    <cellStyle name="Normalny 2" xfId="2"/>
    <cellStyle name="Normalny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showGridLines="0" tabSelected="1" zoomScaleNormal="100" workbookViewId="0">
      <selection activeCell="A4" sqref="A4"/>
    </sheetView>
  </sheetViews>
  <sheetFormatPr defaultRowHeight="12" x14ac:dyDescent="0.2"/>
  <cols>
    <col min="1" max="1" width="19" style="1" customWidth="1"/>
    <col min="2" max="2" width="20" style="1" customWidth="1"/>
    <col min="3" max="3" width="26.7109375" style="1" customWidth="1"/>
    <col min="4" max="4" width="36.5703125" style="1" customWidth="1"/>
    <col min="5" max="16384" width="9.140625" style="1"/>
  </cols>
  <sheetData>
    <row r="1" spans="1:3" ht="15.75" x14ac:dyDescent="0.25">
      <c r="A1" s="36" t="s">
        <v>1153</v>
      </c>
    </row>
    <row r="2" spans="1:3" ht="48" x14ac:dyDescent="0.2">
      <c r="A2" s="3" t="s">
        <v>0</v>
      </c>
      <c r="B2" s="3" t="s">
        <v>1151</v>
      </c>
      <c r="C2" s="3" t="s">
        <v>1148</v>
      </c>
    </row>
    <row r="3" spans="1:3" x14ac:dyDescent="0.2">
      <c r="A3" s="4" t="s">
        <v>1146</v>
      </c>
      <c r="B3" s="5">
        <v>5</v>
      </c>
      <c r="C3" s="5">
        <v>5</v>
      </c>
    </row>
    <row r="4" spans="1:3" x14ac:dyDescent="0.2">
      <c r="A4" s="4" t="s">
        <v>1</v>
      </c>
      <c r="B4" s="5">
        <v>3</v>
      </c>
      <c r="C4" s="5">
        <v>1</v>
      </c>
    </row>
    <row r="5" spans="1:3" x14ac:dyDescent="0.2">
      <c r="A5" s="4" t="s">
        <v>2</v>
      </c>
      <c r="B5" s="5">
        <v>2</v>
      </c>
      <c r="C5" s="5">
        <v>1</v>
      </c>
    </row>
    <row r="6" spans="1:3" x14ac:dyDescent="0.2">
      <c r="A6" s="4" t="s">
        <v>3</v>
      </c>
      <c r="B6" s="5">
        <v>41</v>
      </c>
      <c r="C6" s="5">
        <v>33</v>
      </c>
    </row>
    <row r="7" spans="1:3" x14ac:dyDescent="0.2">
      <c r="A7" s="4" t="s">
        <v>4</v>
      </c>
      <c r="B7" s="5">
        <v>41</v>
      </c>
      <c r="C7" s="5">
        <v>25</v>
      </c>
    </row>
    <row r="8" spans="1:3" x14ac:dyDescent="0.2">
      <c r="A8" s="4" t="s">
        <v>5</v>
      </c>
      <c r="B8" s="5">
        <v>183</v>
      </c>
      <c r="C8" s="5">
        <v>169</v>
      </c>
    </row>
    <row r="9" spans="1:3" x14ac:dyDescent="0.2">
      <c r="A9" s="4" t="s">
        <v>6</v>
      </c>
      <c r="B9" s="5">
        <v>1442</v>
      </c>
      <c r="C9" s="5">
        <v>1183</v>
      </c>
    </row>
    <row r="10" spans="1:3" x14ac:dyDescent="0.2">
      <c r="A10" s="4" t="s">
        <v>7</v>
      </c>
      <c r="B10" s="5">
        <v>2</v>
      </c>
      <c r="C10" s="5">
        <v>1</v>
      </c>
    </row>
    <row r="11" spans="1:3" x14ac:dyDescent="0.2">
      <c r="A11" s="4" t="s">
        <v>8</v>
      </c>
      <c r="B11" s="5">
        <v>17</v>
      </c>
      <c r="C11" s="5">
        <v>16</v>
      </c>
    </row>
    <row r="12" spans="1:3" x14ac:dyDescent="0.2">
      <c r="A12" s="4" t="s">
        <v>9</v>
      </c>
      <c r="B12" s="5">
        <v>11</v>
      </c>
      <c r="C12" s="5">
        <v>11</v>
      </c>
    </row>
    <row r="13" spans="1:3" x14ac:dyDescent="0.2">
      <c r="A13" s="4" t="s">
        <v>10</v>
      </c>
      <c r="B13" s="5">
        <v>314</v>
      </c>
      <c r="C13" s="5">
        <v>215</v>
      </c>
    </row>
    <row r="14" spans="1:3" x14ac:dyDescent="0.2">
      <c r="A14" s="4" t="s">
        <v>1145</v>
      </c>
      <c r="B14" s="5">
        <v>13</v>
      </c>
      <c r="C14" s="5">
        <v>13</v>
      </c>
    </row>
    <row r="15" spans="1:3" x14ac:dyDescent="0.2">
      <c r="A15" s="4" t="s">
        <v>1144</v>
      </c>
      <c r="B15" s="5">
        <v>2</v>
      </c>
      <c r="C15" s="5">
        <v>2</v>
      </c>
    </row>
    <row r="16" spans="1:3" x14ac:dyDescent="0.2">
      <c r="A16" s="4" t="s">
        <v>11</v>
      </c>
      <c r="B16" s="5">
        <v>581</v>
      </c>
      <c r="C16" s="5">
        <v>303</v>
      </c>
    </row>
    <row r="17" spans="1:3" x14ac:dyDescent="0.2">
      <c r="A17" s="4" t="s">
        <v>1143</v>
      </c>
      <c r="B17" s="5">
        <v>4</v>
      </c>
      <c r="C17" s="5">
        <v>4</v>
      </c>
    </row>
    <row r="18" spans="1:3" x14ac:dyDescent="0.2">
      <c r="A18" s="4" t="s">
        <v>12</v>
      </c>
      <c r="B18" s="5">
        <v>362</v>
      </c>
      <c r="C18" s="5">
        <v>305</v>
      </c>
    </row>
    <row r="19" spans="1:3" x14ac:dyDescent="0.2">
      <c r="A19" s="4" t="s">
        <v>13</v>
      </c>
      <c r="B19" s="5">
        <v>12</v>
      </c>
      <c r="C19" s="5">
        <v>4</v>
      </c>
    </row>
    <row r="20" spans="1:3" x14ac:dyDescent="0.2">
      <c r="A20" s="4" t="s">
        <v>1142</v>
      </c>
      <c r="B20" s="5">
        <v>1</v>
      </c>
      <c r="C20" s="5">
        <v>1</v>
      </c>
    </row>
    <row r="21" spans="1:3" x14ac:dyDescent="0.2">
      <c r="A21" s="4" t="s">
        <v>1141</v>
      </c>
      <c r="B21" s="5">
        <v>1</v>
      </c>
      <c r="C21" s="5">
        <v>0</v>
      </c>
    </row>
    <row r="22" spans="1:3" x14ac:dyDescent="0.2">
      <c r="A22" s="4" t="s">
        <v>14</v>
      </c>
      <c r="B22" s="5">
        <v>12</v>
      </c>
      <c r="C22" s="5">
        <v>10</v>
      </c>
    </row>
    <row r="23" spans="1:3" x14ac:dyDescent="0.2">
      <c r="A23" s="4" t="s">
        <v>15</v>
      </c>
      <c r="B23" s="5">
        <v>130</v>
      </c>
      <c r="C23" s="5">
        <v>121</v>
      </c>
    </row>
    <row r="24" spans="1:3" x14ac:dyDescent="0.2">
      <c r="A24" s="4" t="s">
        <v>16</v>
      </c>
      <c r="B24" s="5">
        <v>3</v>
      </c>
      <c r="C24" s="5">
        <v>3</v>
      </c>
    </row>
    <row r="25" spans="1:3" x14ac:dyDescent="0.2">
      <c r="A25" s="4" t="s">
        <v>17</v>
      </c>
      <c r="B25" s="5">
        <v>68</v>
      </c>
      <c r="C25" s="5">
        <v>46</v>
      </c>
    </row>
    <row r="26" spans="1:3" x14ac:dyDescent="0.2">
      <c r="A26" s="4" t="s">
        <v>1140</v>
      </c>
      <c r="B26" s="5">
        <v>1</v>
      </c>
      <c r="C26" s="5">
        <v>1</v>
      </c>
    </row>
    <row r="27" spans="1:3" x14ac:dyDescent="0.2">
      <c r="A27" s="4" t="s">
        <v>18</v>
      </c>
      <c r="B27" s="5">
        <v>11</v>
      </c>
      <c r="C27" s="5">
        <v>10</v>
      </c>
    </row>
    <row r="28" spans="1:3" x14ac:dyDescent="0.2">
      <c r="A28" s="4" t="s">
        <v>1139</v>
      </c>
      <c r="B28" s="5">
        <v>1</v>
      </c>
      <c r="C28" s="5">
        <v>1</v>
      </c>
    </row>
    <row r="29" spans="1:3" x14ac:dyDescent="0.2">
      <c r="A29" s="4" t="s">
        <v>19</v>
      </c>
      <c r="B29" s="5">
        <v>52</v>
      </c>
      <c r="C29" s="5">
        <v>16</v>
      </c>
    </row>
    <row r="30" spans="1:3" x14ac:dyDescent="0.2">
      <c r="A30" s="4" t="s">
        <v>1138</v>
      </c>
      <c r="B30" s="5">
        <v>5</v>
      </c>
      <c r="C30" s="5">
        <v>5</v>
      </c>
    </row>
    <row r="31" spans="1:3" x14ac:dyDescent="0.2">
      <c r="A31" s="4" t="s">
        <v>20</v>
      </c>
      <c r="B31" s="5">
        <v>10</v>
      </c>
      <c r="C31" s="5">
        <v>8</v>
      </c>
    </row>
    <row r="32" spans="1:3" x14ac:dyDescent="0.2">
      <c r="A32" s="4" t="s">
        <v>21</v>
      </c>
      <c r="B32" s="5">
        <v>18</v>
      </c>
      <c r="C32" s="5">
        <v>16</v>
      </c>
    </row>
    <row r="33" spans="1:3" x14ac:dyDescent="0.2">
      <c r="A33" s="4" t="s">
        <v>22</v>
      </c>
      <c r="B33" s="5">
        <v>62</v>
      </c>
      <c r="C33" s="5">
        <v>41</v>
      </c>
    </row>
    <row r="34" spans="1:3" x14ac:dyDescent="0.2">
      <c r="A34" s="4" t="s">
        <v>23</v>
      </c>
      <c r="B34" s="5">
        <v>808</v>
      </c>
      <c r="C34" s="5">
        <v>526</v>
      </c>
    </row>
    <row r="35" spans="1:3" x14ac:dyDescent="0.2">
      <c r="A35" s="4" t="s">
        <v>24</v>
      </c>
      <c r="B35" s="5">
        <v>526</v>
      </c>
      <c r="C35" s="5">
        <v>483</v>
      </c>
    </row>
    <row r="36" spans="1:3" x14ac:dyDescent="0.2">
      <c r="A36" s="4" t="s">
        <v>1137</v>
      </c>
      <c r="B36" s="5">
        <v>30</v>
      </c>
      <c r="C36" s="5">
        <v>30</v>
      </c>
    </row>
    <row r="37" spans="1:3" x14ac:dyDescent="0.2">
      <c r="A37" s="4" t="s">
        <v>25</v>
      </c>
      <c r="B37" s="5">
        <v>54</v>
      </c>
      <c r="C37" s="5">
        <v>33</v>
      </c>
    </row>
    <row r="38" spans="1:3" x14ac:dyDescent="0.2">
      <c r="A38" s="4" t="s">
        <v>26</v>
      </c>
      <c r="B38" s="5">
        <v>276</v>
      </c>
      <c r="C38" s="5">
        <v>229</v>
      </c>
    </row>
    <row r="39" spans="1:3" x14ac:dyDescent="0.2">
      <c r="A39" s="4" t="s">
        <v>1135</v>
      </c>
      <c r="B39" s="5">
        <v>2</v>
      </c>
      <c r="C39" s="5">
        <v>0</v>
      </c>
    </row>
    <row r="40" spans="1:3" ht="14.25" customHeight="1" x14ac:dyDescent="0.2">
      <c r="A40" s="4" t="s">
        <v>1134</v>
      </c>
      <c r="B40" s="5">
        <v>1</v>
      </c>
      <c r="C40" s="5">
        <v>1</v>
      </c>
    </row>
    <row r="41" spans="1:3" x14ac:dyDescent="0.2">
      <c r="A41" s="4" t="s">
        <v>1133</v>
      </c>
      <c r="B41" s="5">
        <v>134</v>
      </c>
      <c r="C41" s="5">
        <v>107</v>
      </c>
    </row>
    <row r="42" spans="1:3" x14ac:dyDescent="0.2">
      <c r="A42" s="4" t="s">
        <v>27</v>
      </c>
      <c r="B42" s="5">
        <v>2</v>
      </c>
      <c r="C42" s="5">
        <v>1</v>
      </c>
    </row>
    <row r="43" spans="1:3" x14ac:dyDescent="0.2">
      <c r="A43" s="4" t="s">
        <v>1132</v>
      </c>
      <c r="B43" s="5">
        <v>40</v>
      </c>
      <c r="C43" s="5">
        <v>40</v>
      </c>
    </row>
    <row r="44" spans="1:3" x14ac:dyDescent="0.2">
      <c r="A44" s="4" t="s">
        <v>28</v>
      </c>
      <c r="B44" s="5">
        <v>1</v>
      </c>
      <c r="C44" s="5">
        <v>0</v>
      </c>
    </row>
    <row r="45" spans="1:3" x14ac:dyDescent="0.2">
      <c r="A45" s="4" t="s">
        <v>29</v>
      </c>
      <c r="B45" s="5">
        <v>12</v>
      </c>
      <c r="C45" s="5">
        <v>7</v>
      </c>
    </row>
    <row r="46" spans="1:3" x14ac:dyDescent="0.2">
      <c r="A46" s="4" t="s">
        <v>30</v>
      </c>
      <c r="B46" s="5">
        <v>7</v>
      </c>
      <c r="C46" s="5">
        <v>3</v>
      </c>
    </row>
    <row r="47" spans="1:3" x14ac:dyDescent="0.2">
      <c r="A47" s="4" t="s">
        <v>1131</v>
      </c>
      <c r="B47" s="5">
        <v>2</v>
      </c>
      <c r="C47" s="5">
        <v>1</v>
      </c>
    </row>
    <row r="48" spans="1:3" x14ac:dyDescent="0.2">
      <c r="A48" s="4" t="s">
        <v>1130</v>
      </c>
      <c r="B48" s="5">
        <v>7</v>
      </c>
      <c r="C48" s="5">
        <v>7</v>
      </c>
    </row>
    <row r="49" spans="1:3" x14ac:dyDescent="0.2">
      <c r="A49" s="4" t="s">
        <v>31</v>
      </c>
      <c r="B49" s="5">
        <v>267728</v>
      </c>
      <c r="C49" s="5">
        <v>179466</v>
      </c>
    </row>
    <row r="50" spans="1:3" x14ac:dyDescent="0.2">
      <c r="A50" s="4" t="s">
        <v>32</v>
      </c>
      <c r="B50" s="5">
        <v>465</v>
      </c>
      <c r="C50" s="5">
        <v>371</v>
      </c>
    </row>
    <row r="51" spans="1:3" x14ac:dyDescent="0.2">
      <c r="A51" s="4" t="s">
        <v>33</v>
      </c>
      <c r="B51" s="5">
        <v>87</v>
      </c>
      <c r="C51" s="5">
        <v>65</v>
      </c>
    </row>
    <row r="52" spans="1:3" x14ac:dyDescent="0.2">
      <c r="A52" s="4" t="s">
        <v>1150</v>
      </c>
      <c r="B52" s="5">
        <v>6</v>
      </c>
      <c r="C52" s="5">
        <v>1</v>
      </c>
    </row>
    <row r="53" spans="1:3" x14ac:dyDescent="0.2">
      <c r="A53" s="6" t="s">
        <v>1152</v>
      </c>
      <c r="B53" s="7">
        <f>SUM(B3:B52)</f>
        <v>273598</v>
      </c>
      <c r="C53" s="7">
        <f>SUM(C3:C52)</f>
        <v>183941</v>
      </c>
    </row>
    <row r="55" spans="1:3" ht="93.75" customHeight="1" x14ac:dyDescent="0.2">
      <c r="A55" s="47" t="s">
        <v>1147</v>
      </c>
      <c r="B55" s="47"/>
      <c r="C55" s="47"/>
    </row>
    <row r="58" spans="1:3" x14ac:dyDescent="0.2">
      <c r="A58" s="2" t="s">
        <v>1149</v>
      </c>
    </row>
  </sheetData>
  <mergeCells count="1">
    <mergeCell ref="A55:C5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showGridLines="0" workbookViewId="0">
      <selection activeCell="A2" sqref="A2"/>
    </sheetView>
  </sheetViews>
  <sheetFormatPr defaultRowHeight="12.75" x14ac:dyDescent="0.2"/>
  <cols>
    <col min="1" max="1" width="6.85546875" style="13" customWidth="1"/>
    <col min="2" max="2" width="18.28515625" style="13" customWidth="1"/>
    <col min="3" max="3" width="8.42578125" style="13" customWidth="1"/>
    <col min="4" max="4" width="22.140625" style="13" customWidth="1"/>
    <col min="5" max="5" width="14" style="13" customWidth="1"/>
    <col min="6" max="6" width="17.5703125" style="13" customWidth="1"/>
    <col min="7" max="7" width="19" style="13" customWidth="1"/>
    <col min="8" max="16384" width="9.140625" style="13"/>
  </cols>
  <sheetData>
    <row r="1" spans="1:6" ht="15.75" x14ac:dyDescent="0.25">
      <c r="A1" s="36" t="s">
        <v>1159</v>
      </c>
    </row>
    <row r="2" spans="1:6" ht="25.5" x14ac:dyDescent="0.2">
      <c r="A2" s="9" t="s">
        <v>1525</v>
      </c>
      <c r="B2" s="9" t="s">
        <v>1526</v>
      </c>
      <c r="C2" s="9" t="s">
        <v>1127</v>
      </c>
      <c r="D2" s="9" t="s">
        <v>1126</v>
      </c>
      <c r="E2" s="9" t="s">
        <v>0</v>
      </c>
      <c r="F2" s="37" t="s">
        <v>34</v>
      </c>
    </row>
    <row r="3" spans="1:6" x14ac:dyDescent="0.2">
      <c r="A3" s="54" t="s">
        <v>1125</v>
      </c>
      <c r="B3" s="54" t="s">
        <v>1124</v>
      </c>
      <c r="C3" s="54" t="s">
        <v>1123</v>
      </c>
      <c r="D3" s="54" t="s">
        <v>1122</v>
      </c>
      <c r="E3" s="9" t="s">
        <v>6</v>
      </c>
      <c r="F3" s="10">
        <v>10</v>
      </c>
    </row>
    <row r="4" spans="1:6" x14ac:dyDescent="0.2">
      <c r="A4" s="54"/>
      <c r="B4" s="54"/>
      <c r="C4" s="54"/>
      <c r="D4" s="54"/>
      <c r="E4" s="9" t="s">
        <v>11</v>
      </c>
      <c r="F4" s="10">
        <v>6</v>
      </c>
    </row>
    <row r="5" spans="1:6" x14ac:dyDescent="0.2">
      <c r="A5" s="54"/>
      <c r="B5" s="54"/>
      <c r="C5" s="54"/>
      <c r="D5" s="54"/>
      <c r="E5" s="9" t="s">
        <v>23</v>
      </c>
      <c r="F5" s="10">
        <v>5</v>
      </c>
    </row>
    <row r="6" spans="1:6" x14ac:dyDescent="0.2">
      <c r="A6" s="54"/>
      <c r="B6" s="54"/>
      <c r="C6" s="54"/>
      <c r="D6" s="54"/>
      <c r="E6" s="9" t="s">
        <v>26</v>
      </c>
      <c r="F6" s="10">
        <v>3</v>
      </c>
    </row>
    <row r="7" spans="1:6" x14ac:dyDescent="0.2">
      <c r="A7" s="54"/>
      <c r="B7" s="54"/>
      <c r="C7" s="54"/>
      <c r="D7" s="54"/>
      <c r="E7" s="9" t="s">
        <v>31</v>
      </c>
      <c r="F7" s="10">
        <v>2682</v>
      </c>
    </row>
    <row r="8" spans="1:6" x14ac:dyDescent="0.2">
      <c r="A8" s="54"/>
      <c r="B8" s="54"/>
      <c r="C8" s="54" t="s">
        <v>1121</v>
      </c>
      <c r="D8" s="54" t="s">
        <v>1120</v>
      </c>
      <c r="E8" s="9" t="s">
        <v>6</v>
      </c>
      <c r="F8" s="10">
        <v>87</v>
      </c>
    </row>
    <row r="9" spans="1:6" x14ac:dyDescent="0.2">
      <c r="A9" s="54"/>
      <c r="B9" s="54"/>
      <c r="C9" s="54"/>
      <c r="D9" s="54"/>
      <c r="E9" s="9" t="s">
        <v>9</v>
      </c>
      <c r="F9" s="10">
        <v>12</v>
      </c>
    </row>
    <row r="10" spans="1:6" x14ac:dyDescent="0.2">
      <c r="A10" s="54"/>
      <c r="B10" s="54"/>
      <c r="C10" s="54"/>
      <c r="D10" s="54"/>
      <c r="E10" s="9" t="s">
        <v>11</v>
      </c>
      <c r="F10" s="10">
        <v>57</v>
      </c>
    </row>
    <row r="11" spans="1:6" x14ac:dyDescent="0.2">
      <c r="A11" s="54"/>
      <c r="B11" s="54"/>
      <c r="C11" s="54"/>
      <c r="D11" s="54"/>
      <c r="E11" s="9" t="s">
        <v>15</v>
      </c>
      <c r="F11" s="10">
        <v>1</v>
      </c>
    </row>
    <row r="12" spans="1:6" x14ac:dyDescent="0.2">
      <c r="A12" s="54"/>
      <c r="B12" s="54"/>
      <c r="C12" s="54"/>
      <c r="D12" s="54"/>
      <c r="E12" s="9" t="s">
        <v>22</v>
      </c>
      <c r="F12" s="10">
        <v>26</v>
      </c>
    </row>
    <row r="13" spans="1:6" x14ac:dyDescent="0.2">
      <c r="A13" s="54"/>
      <c r="B13" s="54"/>
      <c r="C13" s="54"/>
      <c r="D13" s="54"/>
      <c r="E13" s="9" t="s">
        <v>23</v>
      </c>
      <c r="F13" s="10">
        <v>139</v>
      </c>
    </row>
    <row r="14" spans="1:6" x14ac:dyDescent="0.2">
      <c r="A14" s="54"/>
      <c r="B14" s="54"/>
      <c r="C14" s="54"/>
      <c r="D14" s="54"/>
      <c r="E14" s="9" t="s">
        <v>26</v>
      </c>
      <c r="F14" s="10">
        <v>6</v>
      </c>
    </row>
    <row r="15" spans="1:6" x14ac:dyDescent="0.2">
      <c r="A15" s="54"/>
      <c r="B15" s="54"/>
      <c r="C15" s="54"/>
      <c r="D15" s="54"/>
      <c r="E15" s="9" t="s">
        <v>31</v>
      </c>
      <c r="F15" s="10">
        <v>15846</v>
      </c>
    </row>
    <row r="16" spans="1:6" x14ac:dyDescent="0.2">
      <c r="A16" s="54"/>
      <c r="B16" s="54"/>
      <c r="C16" s="54"/>
      <c r="D16" s="54"/>
      <c r="E16" s="9" t="s">
        <v>32</v>
      </c>
      <c r="F16" s="10">
        <v>5</v>
      </c>
    </row>
    <row r="17" spans="1:6" x14ac:dyDescent="0.2">
      <c r="A17" s="54"/>
      <c r="B17" s="54"/>
      <c r="C17" s="54" t="s">
        <v>1119</v>
      </c>
      <c r="D17" s="54" t="s">
        <v>1118</v>
      </c>
      <c r="E17" s="9" t="s">
        <v>6</v>
      </c>
      <c r="F17" s="10">
        <v>3</v>
      </c>
    </row>
    <row r="18" spans="1:6" x14ac:dyDescent="0.2">
      <c r="A18" s="54"/>
      <c r="B18" s="54"/>
      <c r="C18" s="54"/>
      <c r="D18" s="54"/>
      <c r="E18" s="9" t="s">
        <v>31</v>
      </c>
      <c r="F18" s="10">
        <v>536</v>
      </c>
    </row>
    <row r="19" spans="1:6" ht="25.5" x14ac:dyDescent="0.2">
      <c r="A19" s="54"/>
      <c r="B19" s="54"/>
      <c r="C19" s="9" t="s">
        <v>1117</v>
      </c>
      <c r="D19" s="9" t="s">
        <v>1116</v>
      </c>
      <c r="E19" s="9" t="s">
        <v>31</v>
      </c>
      <c r="F19" s="10">
        <v>5</v>
      </c>
    </row>
    <row r="20" spans="1:6" x14ac:dyDescent="0.2">
      <c r="A20" s="54"/>
      <c r="B20" s="54"/>
      <c r="C20" s="54" t="s">
        <v>1115</v>
      </c>
      <c r="D20" s="54" t="s">
        <v>1114</v>
      </c>
      <c r="E20" s="9" t="s">
        <v>3</v>
      </c>
      <c r="F20" s="10">
        <v>1</v>
      </c>
    </row>
    <row r="21" spans="1:6" x14ac:dyDescent="0.2">
      <c r="A21" s="54"/>
      <c r="B21" s="54"/>
      <c r="C21" s="54"/>
      <c r="D21" s="54"/>
      <c r="E21" s="9" t="s">
        <v>6</v>
      </c>
      <c r="F21" s="10">
        <v>15</v>
      </c>
    </row>
    <row r="22" spans="1:6" x14ac:dyDescent="0.2">
      <c r="A22" s="54"/>
      <c r="B22" s="54"/>
      <c r="C22" s="54"/>
      <c r="D22" s="54"/>
      <c r="E22" s="9" t="s">
        <v>11</v>
      </c>
      <c r="F22" s="10">
        <v>1</v>
      </c>
    </row>
    <row r="23" spans="1:6" x14ac:dyDescent="0.2">
      <c r="A23" s="54"/>
      <c r="B23" s="54"/>
      <c r="C23" s="54"/>
      <c r="D23" s="54"/>
      <c r="E23" s="9" t="s">
        <v>15</v>
      </c>
      <c r="F23" s="10">
        <v>2</v>
      </c>
    </row>
    <row r="24" spans="1:6" x14ac:dyDescent="0.2">
      <c r="A24" s="54"/>
      <c r="B24" s="54"/>
      <c r="C24" s="54"/>
      <c r="D24" s="54"/>
      <c r="E24" s="9" t="s">
        <v>22</v>
      </c>
      <c r="F24" s="10">
        <v>16</v>
      </c>
    </row>
    <row r="25" spans="1:6" x14ac:dyDescent="0.2">
      <c r="A25" s="54"/>
      <c r="B25" s="54"/>
      <c r="C25" s="54"/>
      <c r="D25" s="54"/>
      <c r="E25" s="9" t="s">
        <v>23</v>
      </c>
      <c r="F25" s="10">
        <v>2</v>
      </c>
    </row>
    <row r="26" spans="1:6" x14ac:dyDescent="0.2">
      <c r="A26" s="54"/>
      <c r="B26" s="54"/>
      <c r="C26" s="54"/>
      <c r="D26" s="54"/>
      <c r="E26" s="9" t="s">
        <v>24</v>
      </c>
      <c r="F26" s="10">
        <v>18</v>
      </c>
    </row>
    <row r="27" spans="1:6" x14ac:dyDescent="0.2">
      <c r="A27" s="54"/>
      <c r="B27" s="54"/>
      <c r="C27" s="54"/>
      <c r="D27" s="54"/>
      <c r="E27" s="9" t="s">
        <v>26</v>
      </c>
      <c r="F27" s="10">
        <v>2</v>
      </c>
    </row>
    <row r="28" spans="1:6" x14ac:dyDescent="0.2">
      <c r="A28" s="54"/>
      <c r="B28" s="54"/>
      <c r="C28" s="54"/>
      <c r="D28" s="54"/>
      <c r="E28" s="9" t="s">
        <v>31</v>
      </c>
      <c r="F28" s="10">
        <v>1966</v>
      </c>
    </row>
    <row r="29" spans="1:6" x14ac:dyDescent="0.2">
      <c r="A29" s="54"/>
      <c r="B29" s="54"/>
      <c r="C29" s="9" t="s">
        <v>1113</v>
      </c>
      <c r="D29" s="9" t="s">
        <v>1112</v>
      </c>
      <c r="E29" s="9" t="s">
        <v>31</v>
      </c>
      <c r="F29" s="10">
        <v>10</v>
      </c>
    </row>
    <row r="30" spans="1:6" x14ac:dyDescent="0.2">
      <c r="A30" s="54"/>
      <c r="B30" s="54"/>
      <c r="C30" s="54" t="s">
        <v>1111</v>
      </c>
      <c r="D30" s="54" t="s">
        <v>1110</v>
      </c>
      <c r="E30" s="9" t="s">
        <v>3</v>
      </c>
      <c r="F30" s="10">
        <v>1</v>
      </c>
    </row>
    <row r="31" spans="1:6" x14ac:dyDescent="0.2">
      <c r="A31" s="54"/>
      <c r="B31" s="54"/>
      <c r="C31" s="54"/>
      <c r="D31" s="54"/>
      <c r="E31" s="9" t="s">
        <v>6</v>
      </c>
      <c r="F31" s="10">
        <v>65</v>
      </c>
    </row>
    <row r="32" spans="1:6" x14ac:dyDescent="0.2">
      <c r="A32" s="54"/>
      <c r="B32" s="54"/>
      <c r="C32" s="54"/>
      <c r="D32" s="54"/>
      <c r="E32" s="9" t="s">
        <v>10</v>
      </c>
      <c r="F32" s="10">
        <v>2</v>
      </c>
    </row>
    <row r="33" spans="1:6" x14ac:dyDescent="0.2">
      <c r="A33" s="54"/>
      <c r="B33" s="54"/>
      <c r="C33" s="54"/>
      <c r="D33" s="54"/>
      <c r="E33" s="9" t="s">
        <v>11</v>
      </c>
      <c r="F33" s="10">
        <v>26</v>
      </c>
    </row>
    <row r="34" spans="1:6" x14ac:dyDescent="0.2">
      <c r="A34" s="54"/>
      <c r="B34" s="54"/>
      <c r="C34" s="54"/>
      <c r="D34" s="54"/>
      <c r="E34" s="9" t="s">
        <v>16</v>
      </c>
      <c r="F34" s="10">
        <v>3</v>
      </c>
    </row>
    <row r="35" spans="1:6" x14ac:dyDescent="0.2">
      <c r="A35" s="54"/>
      <c r="B35" s="54"/>
      <c r="C35" s="54"/>
      <c r="D35" s="54"/>
      <c r="E35" s="9" t="s">
        <v>23</v>
      </c>
      <c r="F35" s="10">
        <v>50</v>
      </c>
    </row>
    <row r="36" spans="1:6" x14ac:dyDescent="0.2">
      <c r="A36" s="54"/>
      <c r="B36" s="54"/>
      <c r="C36" s="54"/>
      <c r="D36" s="54"/>
      <c r="E36" s="9" t="s">
        <v>26</v>
      </c>
      <c r="F36" s="10">
        <v>18</v>
      </c>
    </row>
    <row r="37" spans="1:6" x14ac:dyDescent="0.2">
      <c r="A37" s="54"/>
      <c r="B37" s="54"/>
      <c r="C37" s="54"/>
      <c r="D37" s="54"/>
      <c r="E37" s="9" t="s">
        <v>31</v>
      </c>
      <c r="F37" s="10">
        <v>35143</v>
      </c>
    </row>
    <row r="38" spans="1:6" x14ac:dyDescent="0.2">
      <c r="A38" s="54"/>
      <c r="B38" s="54"/>
      <c r="C38" s="54" t="s">
        <v>1109</v>
      </c>
      <c r="D38" s="54" t="s">
        <v>1108</v>
      </c>
      <c r="E38" s="9" t="s">
        <v>3</v>
      </c>
      <c r="F38" s="10">
        <v>1</v>
      </c>
    </row>
    <row r="39" spans="1:6" x14ac:dyDescent="0.2">
      <c r="A39" s="54"/>
      <c r="B39" s="54"/>
      <c r="C39" s="54"/>
      <c r="D39" s="54"/>
      <c r="E39" s="9" t="s">
        <v>6</v>
      </c>
      <c r="F39" s="10">
        <v>214</v>
      </c>
    </row>
    <row r="40" spans="1:6" x14ac:dyDescent="0.2">
      <c r="A40" s="54"/>
      <c r="B40" s="54"/>
      <c r="C40" s="54"/>
      <c r="D40" s="54"/>
      <c r="E40" s="9" t="s">
        <v>11</v>
      </c>
      <c r="F40" s="10">
        <v>24</v>
      </c>
    </row>
    <row r="41" spans="1:6" x14ac:dyDescent="0.2">
      <c r="A41" s="54"/>
      <c r="B41" s="54"/>
      <c r="C41" s="54"/>
      <c r="D41" s="54"/>
      <c r="E41" s="9" t="s">
        <v>15</v>
      </c>
      <c r="F41" s="10">
        <v>1</v>
      </c>
    </row>
    <row r="42" spans="1:6" x14ac:dyDescent="0.2">
      <c r="A42" s="54"/>
      <c r="B42" s="54"/>
      <c r="C42" s="54"/>
      <c r="D42" s="54"/>
      <c r="E42" s="9" t="s">
        <v>23</v>
      </c>
      <c r="F42" s="10">
        <v>46</v>
      </c>
    </row>
    <row r="43" spans="1:6" x14ac:dyDescent="0.2">
      <c r="A43" s="54"/>
      <c r="B43" s="54"/>
      <c r="C43" s="54"/>
      <c r="D43" s="54"/>
      <c r="E43" s="9" t="s">
        <v>26</v>
      </c>
      <c r="F43" s="10">
        <v>22</v>
      </c>
    </row>
    <row r="44" spans="1:6" x14ac:dyDescent="0.2">
      <c r="A44" s="54"/>
      <c r="B44" s="54"/>
      <c r="C44" s="54"/>
      <c r="D44" s="54"/>
      <c r="E44" s="9" t="s">
        <v>31</v>
      </c>
      <c r="F44" s="10">
        <v>45559</v>
      </c>
    </row>
    <row r="45" spans="1:6" x14ac:dyDescent="0.2">
      <c r="A45" s="54"/>
      <c r="B45" s="54"/>
      <c r="C45" s="54" t="s">
        <v>1107</v>
      </c>
      <c r="D45" s="54" t="s">
        <v>1106</v>
      </c>
      <c r="E45" s="9" t="s">
        <v>11</v>
      </c>
      <c r="F45" s="10">
        <v>5</v>
      </c>
    </row>
    <row r="46" spans="1:6" x14ac:dyDescent="0.2">
      <c r="A46" s="54"/>
      <c r="B46" s="54"/>
      <c r="C46" s="54"/>
      <c r="D46" s="54"/>
      <c r="E46" s="9" t="s">
        <v>31</v>
      </c>
      <c r="F46" s="10">
        <v>275</v>
      </c>
    </row>
    <row r="47" spans="1:6" x14ac:dyDescent="0.2">
      <c r="A47" s="54"/>
      <c r="B47" s="54"/>
      <c r="C47" s="54" t="s">
        <v>1105</v>
      </c>
      <c r="D47" s="54" t="s">
        <v>1104</v>
      </c>
      <c r="E47" s="9" t="s">
        <v>4</v>
      </c>
      <c r="F47" s="10">
        <v>1</v>
      </c>
    </row>
    <row r="48" spans="1:6" x14ac:dyDescent="0.2">
      <c r="A48" s="54"/>
      <c r="B48" s="54"/>
      <c r="C48" s="54"/>
      <c r="D48" s="54"/>
      <c r="E48" s="9" t="s">
        <v>6</v>
      </c>
      <c r="F48" s="10">
        <v>34</v>
      </c>
    </row>
    <row r="49" spans="1:6" x14ac:dyDescent="0.2">
      <c r="A49" s="54"/>
      <c r="B49" s="54"/>
      <c r="C49" s="54"/>
      <c r="D49" s="54"/>
      <c r="E49" s="9" t="s">
        <v>11</v>
      </c>
      <c r="F49" s="10">
        <v>10</v>
      </c>
    </row>
    <row r="50" spans="1:6" x14ac:dyDescent="0.2">
      <c r="A50" s="54"/>
      <c r="B50" s="54"/>
      <c r="C50" s="54"/>
      <c r="D50" s="54"/>
      <c r="E50" s="9" t="s">
        <v>15</v>
      </c>
      <c r="F50" s="10">
        <v>1</v>
      </c>
    </row>
    <row r="51" spans="1:6" x14ac:dyDescent="0.2">
      <c r="A51" s="54"/>
      <c r="B51" s="54"/>
      <c r="C51" s="54"/>
      <c r="D51" s="54"/>
      <c r="E51" s="9" t="s">
        <v>23</v>
      </c>
      <c r="F51" s="10">
        <v>6</v>
      </c>
    </row>
    <row r="52" spans="1:6" x14ac:dyDescent="0.2">
      <c r="A52" s="54"/>
      <c r="B52" s="54"/>
      <c r="C52" s="54"/>
      <c r="D52" s="54"/>
      <c r="E52" s="9" t="s">
        <v>26</v>
      </c>
      <c r="F52" s="10">
        <v>2</v>
      </c>
    </row>
    <row r="53" spans="1:6" x14ac:dyDescent="0.2">
      <c r="A53" s="54"/>
      <c r="B53" s="54"/>
      <c r="C53" s="54"/>
      <c r="D53" s="54"/>
      <c r="E53" s="9" t="s">
        <v>31</v>
      </c>
      <c r="F53" s="10">
        <v>6332</v>
      </c>
    </row>
    <row r="54" spans="1:6" x14ac:dyDescent="0.2">
      <c r="A54" s="54"/>
      <c r="B54" s="54"/>
      <c r="C54" s="54" t="s">
        <v>1103</v>
      </c>
      <c r="D54" s="54" t="s">
        <v>1102</v>
      </c>
      <c r="E54" s="9" t="s">
        <v>6</v>
      </c>
      <c r="F54" s="10">
        <v>2</v>
      </c>
    </row>
    <row r="55" spans="1:6" x14ac:dyDescent="0.2">
      <c r="A55" s="54"/>
      <c r="B55" s="54"/>
      <c r="C55" s="54"/>
      <c r="D55" s="54"/>
      <c r="E55" s="9" t="s">
        <v>11</v>
      </c>
      <c r="F55" s="10">
        <v>7</v>
      </c>
    </row>
    <row r="56" spans="1:6" x14ac:dyDescent="0.2">
      <c r="A56" s="54"/>
      <c r="B56" s="54"/>
      <c r="C56" s="54"/>
      <c r="D56" s="54"/>
      <c r="E56" s="9" t="s">
        <v>23</v>
      </c>
      <c r="F56" s="10">
        <v>15</v>
      </c>
    </row>
    <row r="57" spans="1:6" x14ac:dyDescent="0.2">
      <c r="A57" s="54"/>
      <c r="B57" s="54"/>
      <c r="C57" s="54"/>
      <c r="D57" s="54"/>
      <c r="E57" s="9" t="s">
        <v>26</v>
      </c>
      <c r="F57" s="10">
        <v>2</v>
      </c>
    </row>
    <row r="58" spans="1:6" x14ac:dyDescent="0.2">
      <c r="A58" s="54"/>
      <c r="B58" s="54"/>
      <c r="C58" s="54"/>
      <c r="D58" s="54"/>
      <c r="E58" s="9" t="s">
        <v>31</v>
      </c>
      <c r="F58" s="10">
        <v>2312</v>
      </c>
    </row>
    <row r="59" spans="1:6" x14ac:dyDescent="0.2">
      <c r="A59" s="54"/>
      <c r="B59" s="54"/>
      <c r="C59" s="54" t="s">
        <v>1101</v>
      </c>
      <c r="D59" s="54" t="s">
        <v>1100</v>
      </c>
      <c r="E59" s="9" t="s">
        <v>6</v>
      </c>
      <c r="F59" s="10">
        <v>13</v>
      </c>
    </row>
    <row r="60" spans="1:6" x14ac:dyDescent="0.2">
      <c r="A60" s="54"/>
      <c r="B60" s="54"/>
      <c r="C60" s="54"/>
      <c r="D60" s="54"/>
      <c r="E60" s="9" t="s">
        <v>23</v>
      </c>
      <c r="F60" s="10">
        <v>2</v>
      </c>
    </row>
    <row r="61" spans="1:6" x14ac:dyDescent="0.2">
      <c r="A61" s="54"/>
      <c r="B61" s="54"/>
      <c r="C61" s="54"/>
      <c r="D61" s="54"/>
      <c r="E61" s="9" t="s">
        <v>31</v>
      </c>
      <c r="F61" s="10">
        <v>520</v>
      </c>
    </row>
    <row r="62" spans="1:6" x14ac:dyDescent="0.2">
      <c r="A62" s="54"/>
      <c r="B62" s="54"/>
      <c r="C62" s="54"/>
      <c r="D62" s="54"/>
      <c r="E62" s="9" t="s">
        <v>33</v>
      </c>
      <c r="F62" s="10">
        <v>3</v>
      </c>
    </row>
    <row r="63" spans="1:6" x14ac:dyDescent="0.2">
      <c r="A63" s="54"/>
      <c r="B63" s="54"/>
      <c r="C63" s="54" t="s">
        <v>1099</v>
      </c>
      <c r="D63" s="54" t="s">
        <v>1098</v>
      </c>
      <c r="E63" s="9" t="s">
        <v>6</v>
      </c>
      <c r="F63" s="10">
        <v>3</v>
      </c>
    </row>
    <row r="64" spans="1:6" x14ac:dyDescent="0.2">
      <c r="A64" s="54"/>
      <c r="B64" s="54"/>
      <c r="C64" s="54"/>
      <c r="D64" s="54"/>
      <c r="E64" s="9" t="s">
        <v>31</v>
      </c>
      <c r="F64" s="10">
        <v>75</v>
      </c>
    </row>
    <row r="65" spans="1:6" x14ac:dyDescent="0.2">
      <c r="A65" s="54"/>
      <c r="B65" s="54"/>
      <c r="C65" s="54" t="s">
        <v>1097</v>
      </c>
      <c r="D65" s="54" t="s">
        <v>1096</v>
      </c>
      <c r="E65" s="9" t="s">
        <v>17</v>
      </c>
      <c r="F65" s="10">
        <v>4</v>
      </c>
    </row>
    <row r="66" spans="1:6" x14ac:dyDescent="0.2">
      <c r="A66" s="54"/>
      <c r="B66" s="54"/>
      <c r="C66" s="54"/>
      <c r="D66" s="54"/>
      <c r="E66" s="9" t="s">
        <v>31</v>
      </c>
      <c r="F66" s="10">
        <v>91</v>
      </c>
    </row>
    <row r="67" spans="1:6" ht="25.5" x14ac:dyDescent="0.2">
      <c r="A67" s="54"/>
      <c r="B67" s="54"/>
      <c r="C67" s="9" t="s">
        <v>1095</v>
      </c>
      <c r="D67" s="9" t="s">
        <v>1094</v>
      </c>
      <c r="E67" s="9" t="s">
        <v>31</v>
      </c>
      <c r="F67" s="10">
        <v>9</v>
      </c>
    </row>
    <row r="68" spans="1:6" x14ac:dyDescent="0.2">
      <c r="A68" s="54"/>
      <c r="B68" s="54"/>
      <c r="C68" s="54" t="s">
        <v>1093</v>
      </c>
      <c r="D68" s="54" t="s">
        <v>1092</v>
      </c>
      <c r="E68" s="9" t="s">
        <v>2</v>
      </c>
      <c r="F68" s="10">
        <v>2</v>
      </c>
    </row>
    <row r="69" spans="1:6" x14ac:dyDescent="0.2">
      <c r="A69" s="54"/>
      <c r="B69" s="54"/>
      <c r="C69" s="54"/>
      <c r="D69" s="54"/>
      <c r="E69" s="9" t="s">
        <v>3</v>
      </c>
      <c r="F69" s="10">
        <v>1</v>
      </c>
    </row>
    <row r="70" spans="1:6" x14ac:dyDescent="0.2">
      <c r="A70" s="54"/>
      <c r="B70" s="54"/>
      <c r="C70" s="54"/>
      <c r="D70" s="54"/>
      <c r="E70" s="9" t="s">
        <v>6</v>
      </c>
      <c r="F70" s="10">
        <v>1</v>
      </c>
    </row>
    <row r="71" spans="1:6" x14ac:dyDescent="0.2">
      <c r="A71" s="54"/>
      <c r="B71" s="54"/>
      <c r="C71" s="54"/>
      <c r="D71" s="54"/>
      <c r="E71" s="9" t="s">
        <v>11</v>
      </c>
      <c r="F71" s="10">
        <v>38</v>
      </c>
    </row>
    <row r="72" spans="1:6" x14ac:dyDescent="0.2">
      <c r="A72" s="54"/>
      <c r="B72" s="54"/>
      <c r="C72" s="54"/>
      <c r="D72" s="54"/>
      <c r="E72" s="9" t="s">
        <v>15</v>
      </c>
      <c r="F72" s="10">
        <v>1</v>
      </c>
    </row>
    <row r="73" spans="1:6" x14ac:dyDescent="0.2">
      <c r="A73" s="54"/>
      <c r="B73" s="54"/>
      <c r="C73" s="54"/>
      <c r="D73" s="54"/>
      <c r="E73" s="9" t="s">
        <v>21</v>
      </c>
      <c r="F73" s="10">
        <v>1</v>
      </c>
    </row>
    <row r="74" spans="1:6" x14ac:dyDescent="0.2">
      <c r="A74" s="54"/>
      <c r="B74" s="54"/>
      <c r="C74" s="54"/>
      <c r="D74" s="54"/>
      <c r="E74" s="9" t="s">
        <v>23</v>
      </c>
      <c r="F74" s="10">
        <v>11</v>
      </c>
    </row>
    <row r="75" spans="1:6" x14ac:dyDescent="0.2">
      <c r="A75" s="54"/>
      <c r="B75" s="54"/>
      <c r="C75" s="54"/>
      <c r="D75" s="54"/>
      <c r="E75" s="9" t="s">
        <v>31</v>
      </c>
      <c r="F75" s="10">
        <v>1303</v>
      </c>
    </row>
    <row r="76" spans="1:6" x14ac:dyDescent="0.2">
      <c r="A76" s="54"/>
      <c r="B76" s="54"/>
      <c r="C76" s="54"/>
      <c r="D76" s="54"/>
      <c r="E76" s="9" t="s">
        <v>32</v>
      </c>
      <c r="F76" s="10">
        <v>61</v>
      </c>
    </row>
    <row r="77" spans="1:6" x14ac:dyDescent="0.2">
      <c r="A77" s="54"/>
      <c r="B77" s="54"/>
      <c r="C77" s="54" t="s">
        <v>1091</v>
      </c>
      <c r="D77" s="54" t="s">
        <v>1090</v>
      </c>
      <c r="E77" s="9" t="s">
        <v>3</v>
      </c>
      <c r="F77" s="10">
        <v>1</v>
      </c>
    </row>
    <row r="78" spans="1:6" x14ac:dyDescent="0.2">
      <c r="A78" s="54"/>
      <c r="B78" s="54"/>
      <c r="C78" s="54"/>
      <c r="D78" s="54"/>
      <c r="E78" s="9" t="s">
        <v>6</v>
      </c>
      <c r="F78" s="10">
        <v>36</v>
      </c>
    </row>
    <row r="79" spans="1:6" x14ac:dyDescent="0.2">
      <c r="A79" s="54"/>
      <c r="B79" s="54"/>
      <c r="C79" s="54"/>
      <c r="D79" s="54"/>
      <c r="E79" s="9" t="s">
        <v>11</v>
      </c>
      <c r="F79" s="10">
        <v>21</v>
      </c>
    </row>
    <row r="80" spans="1:6" x14ac:dyDescent="0.2">
      <c r="A80" s="54"/>
      <c r="B80" s="54"/>
      <c r="C80" s="54"/>
      <c r="D80" s="54"/>
      <c r="E80" s="9" t="s">
        <v>23</v>
      </c>
      <c r="F80" s="10">
        <v>53</v>
      </c>
    </row>
    <row r="81" spans="1:6" x14ac:dyDescent="0.2">
      <c r="A81" s="54"/>
      <c r="B81" s="54"/>
      <c r="C81" s="54"/>
      <c r="D81" s="54"/>
      <c r="E81" s="9" t="s">
        <v>26</v>
      </c>
      <c r="F81" s="10">
        <v>1</v>
      </c>
    </row>
    <row r="82" spans="1:6" x14ac:dyDescent="0.2">
      <c r="A82" s="54"/>
      <c r="B82" s="54"/>
      <c r="C82" s="54"/>
      <c r="D82" s="54"/>
      <c r="E82" s="9" t="s">
        <v>31</v>
      </c>
      <c r="F82" s="10">
        <v>5639</v>
      </c>
    </row>
    <row r="83" spans="1:6" x14ac:dyDescent="0.2">
      <c r="A83" s="54"/>
      <c r="B83" s="54"/>
      <c r="C83" s="54" t="s">
        <v>1089</v>
      </c>
      <c r="D83" s="54" t="s">
        <v>1088</v>
      </c>
      <c r="E83" s="9" t="s">
        <v>3</v>
      </c>
      <c r="F83" s="10">
        <v>1</v>
      </c>
    </row>
    <row r="84" spans="1:6" x14ac:dyDescent="0.2">
      <c r="A84" s="54"/>
      <c r="B84" s="54"/>
      <c r="C84" s="54"/>
      <c r="D84" s="54"/>
      <c r="E84" s="9" t="s">
        <v>6</v>
      </c>
      <c r="F84" s="10">
        <v>66</v>
      </c>
    </row>
    <row r="85" spans="1:6" x14ac:dyDescent="0.2">
      <c r="A85" s="54"/>
      <c r="B85" s="54"/>
      <c r="C85" s="54"/>
      <c r="D85" s="54"/>
      <c r="E85" s="9" t="s">
        <v>10</v>
      </c>
      <c r="F85" s="10">
        <v>50</v>
      </c>
    </row>
    <row r="86" spans="1:6" x14ac:dyDescent="0.2">
      <c r="A86" s="54"/>
      <c r="B86" s="54"/>
      <c r="C86" s="54"/>
      <c r="D86" s="54"/>
      <c r="E86" s="9" t="s">
        <v>11</v>
      </c>
      <c r="F86" s="10">
        <v>75</v>
      </c>
    </row>
    <row r="87" spans="1:6" x14ac:dyDescent="0.2">
      <c r="A87" s="54"/>
      <c r="B87" s="54"/>
      <c r="C87" s="54"/>
      <c r="D87" s="54"/>
      <c r="E87" s="9" t="s">
        <v>19</v>
      </c>
      <c r="F87" s="10">
        <v>12</v>
      </c>
    </row>
    <row r="88" spans="1:6" x14ac:dyDescent="0.2">
      <c r="A88" s="54"/>
      <c r="B88" s="54"/>
      <c r="C88" s="54"/>
      <c r="D88" s="54"/>
      <c r="E88" s="9" t="s">
        <v>23</v>
      </c>
      <c r="F88" s="10">
        <v>15</v>
      </c>
    </row>
    <row r="89" spans="1:6" x14ac:dyDescent="0.2">
      <c r="A89" s="54"/>
      <c r="B89" s="54"/>
      <c r="C89" s="54"/>
      <c r="D89" s="54"/>
      <c r="E89" s="9" t="s">
        <v>24</v>
      </c>
      <c r="F89" s="10">
        <v>4</v>
      </c>
    </row>
    <row r="90" spans="1:6" x14ac:dyDescent="0.2">
      <c r="A90" s="54"/>
      <c r="B90" s="54"/>
      <c r="C90" s="54"/>
      <c r="D90" s="54"/>
      <c r="E90" s="9" t="s">
        <v>26</v>
      </c>
      <c r="F90" s="10">
        <v>3</v>
      </c>
    </row>
    <row r="91" spans="1:6" x14ac:dyDescent="0.2">
      <c r="A91" s="54"/>
      <c r="B91" s="54"/>
      <c r="C91" s="54"/>
      <c r="D91" s="54"/>
      <c r="E91" s="9" t="s">
        <v>31</v>
      </c>
      <c r="F91" s="10">
        <v>3412</v>
      </c>
    </row>
    <row r="92" spans="1:6" x14ac:dyDescent="0.2">
      <c r="A92" s="54"/>
      <c r="B92" s="54"/>
      <c r="C92" s="54" t="s">
        <v>1087</v>
      </c>
      <c r="D92" s="54" t="s">
        <v>1086</v>
      </c>
      <c r="E92" s="9" t="s">
        <v>6</v>
      </c>
      <c r="F92" s="10">
        <v>28</v>
      </c>
    </row>
    <row r="93" spans="1:6" x14ac:dyDescent="0.2">
      <c r="A93" s="54"/>
      <c r="B93" s="54"/>
      <c r="C93" s="54"/>
      <c r="D93" s="54"/>
      <c r="E93" s="9" t="s">
        <v>11</v>
      </c>
      <c r="F93" s="10">
        <v>7</v>
      </c>
    </row>
    <row r="94" spans="1:6" x14ac:dyDescent="0.2">
      <c r="A94" s="54"/>
      <c r="B94" s="54"/>
      <c r="C94" s="54"/>
      <c r="D94" s="54"/>
      <c r="E94" s="9" t="s">
        <v>15</v>
      </c>
      <c r="F94" s="10">
        <v>1</v>
      </c>
    </row>
    <row r="95" spans="1:6" x14ac:dyDescent="0.2">
      <c r="A95" s="54"/>
      <c r="B95" s="54"/>
      <c r="C95" s="54"/>
      <c r="D95" s="54"/>
      <c r="E95" s="9" t="s">
        <v>17</v>
      </c>
      <c r="F95" s="10">
        <v>4</v>
      </c>
    </row>
    <row r="96" spans="1:6" ht="25.5" x14ac:dyDescent="0.2">
      <c r="A96" s="54"/>
      <c r="B96" s="54"/>
      <c r="C96" s="54"/>
      <c r="D96" s="54"/>
      <c r="E96" s="9" t="s">
        <v>18</v>
      </c>
      <c r="F96" s="10">
        <v>6</v>
      </c>
    </row>
    <row r="97" spans="1:6" x14ac:dyDescent="0.2">
      <c r="A97" s="54"/>
      <c r="B97" s="54"/>
      <c r="C97" s="54"/>
      <c r="D97" s="54"/>
      <c r="E97" s="9" t="s">
        <v>23</v>
      </c>
      <c r="F97" s="10">
        <v>18</v>
      </c>
    </row>
    <row r="98" spans="1:6" x14ac:dyDescent="0.2">
      <c r="A98" s="54"/>
      <c r="B98" s="54"/>
      <c r="C98" s="54"/>
      <c r="D98" s="54"/>
      <c r="E98" s="9" t="s">
        <v>26</v>
      </c>
      <c r="F98" s="10">
        <v>8</v>
      </c>
    </row>
    <row r="99" spans="1:6" x14ac:dyDescent="0.2">
      <c r="A99" s="54"/>
      <c r="B99" s="54"/>
      <c r="C99" s="54"/>
      <c r="D99" s="54"/>
      <c r="E99" s="9" t="s">
        <v>31</v>
      </c>
      <c r="F99" s="10">
        <v>1567</v>
      </c>
    </row>
    <row r="100" spans="1:6" x14ac:dyDescent="0.2">
      <c r="A100" s="54"/>
      <c r="B100" s="54"/>
      <c r="C100" s="54" t="s">
        <v>1085</v>
      </c>
      <c r="D100" s="54" t="s">
        <v>1084</v>
      </c>
      <c r="E100" s="9" t="s">
        <v>3</v>
      </c>
      <c r="F100" s="10">
        <v>2</v>
      </c>
    </row>
    <row r="101" spans="1:6" x14ac:dyDescent="0.2">
      <c r="A101" s="54"/>
      <c r="B101" s="54"/>
      <c r="C101" s="54"/>
      <c r="D101" s="54"/>
      <c r="E101" s="9" t="s">
        <v>6</v>
      </c>
      <c r="F101" s="10">
        <v>9</v>
      </c>
    </row>
    <row r="102" spans="1:6" x14ac:dyDescent="0.2">
      <c r="A102" s="54"/>
      <c r="B102" s="54"/>
      <c r="C102" s="54"/>
      <c r="D102" s="54"/>
      <c r="E102" s="9" t="s">
        <v>10</v>
      </c>
      <c r="F102" s="10">
        <v>3</v>
      </c>
    </row>
    <row r="103" spans="1:6" x14ac:dyDescent="0.2">
      <c r="A103" s="54"/>
      <c r="B103" s="54"/>
      <c r="C103" s="54"/>
      <c r="D103" s="54"/>
      <c r="E103" s="9" t="s">
        <v>11</v>
      </c>
      <c r="F103" s="10">
        <v>1</v>
      </c>
    </row>
    <row r="104" spans="1:6" x14ac:dyDescent="0.2">
      <c r="A104" s="54"/>
      <c r="B104" s="54"/>
      <c r="C104" s="54"/>
      <c r="D104" s="54"/>
      <c r="E104" s="9" t="s">
        <v>14</v>
      </c>
      <c r="F104" s="10">
        <v>1</v>
      </c>
    </row>
    <row r="105" spans="1:6" x14ac:dyDescent="0.2">
      <c r="A105" s="54"/>
      <c r="B105" s="54"/>
      <c r="C105" s="54"/>
      <c r="D105" s="54"/>
      <c r="E105" s="9" t="s">
        <v>23</v>
      </c>
      <c r="F105" s="10">
        <v>5</v>
      </c>
    </row>
    <row r="106" spans="1:6" x14ac:dyDescent="0.2">
      <c r="A106" s="54"/>
      <c r="B106" s="54"/>
      <c r="C106" s="54"/>
      <c r="D106" s="54"/>
      <c r="E106" s="9" t="s">
        <v>24</v>
      </c>
      <c r="F106" s="10">
        <v>7</v>
      </c>
    </row>
    <row r="107" spans="1:6" x14ac:dyDescent="0.2">
      <c r="A107" s="54"/>
      <c r="B107" s="54"/>
      <c r="C107" s="54"/>
      <c r="D107" s="54"/>
      <c r="E107" s="9" t="s">
        <v>26</v>
      </c>
      <c r="F107" s="10">
        <v>4</v>
      </c>
    </row>
    <row r="108" spans="1:6" x14ac:dyDescent="0.2">
      <c r="A108" s="54"/>
      <c r="B108" s="54"/>
      <c r="C108" s="54"/>
      <c r="D108" s="54"/>
      <c r="E108" s="9" t="s">
        <v>31</v>
      </c>
      <c r="F108" s="10">
        <v>1831</v>
      </c>
    </row>
    <row r="109" spans="1:6" x14ac:dyDescent="0.2">
      <c r="A109" s="54"/>
      <c r="B109" s="54"/>
      <c r="C109" s="54"/>
      <c r="D109" s="54"/>
      <c r="E109" s="9" t="s">
        <v>33</v>
      </c>
      <c r="F109" s="10">
        <v>4</v>
      </c>
    </row>
    <row r="110" spans="1:6" x14ac:dyDescent="0.2">
      <c r="A110" s="54"/>
      <c r="B110" s="54"/>
      <c r="C110" s="54" t="s">
        <v>1083</v>
      </c>
      <c r="D110" s="54" t="s">
        <v>1082</v>
      </c>
      <c r="E110" s="9" t="s">
        <v>6</v>
      </c>
      <c r="F110" s="10">
        <v>4</v>
      </c>
    </row>
    <row r="111" spans="1:6" x14ac:dyDescent="0.2">
      <c r="A111" s="54"/>
      <c r="B111" s="54"/>
      <c r="C111" s="54"/>
      <c r="D111" s="54"/>
      <c r="E111" s="9" t="s">
        <v>31</v>
      </c>
      <c r="F111" s="10">
        <v>219</v>
      </c>
    </row>
    <row r="112" spans="1:6" x14ac:dyDescent="0.2">
      <c r="A112" s="54" t="s">
        <v>1081</v>
      </c>
      <c r="B112" s="54" t="s">
        <v>1080</v>
      </c>
      <c r="C112" s="54" t="s">
        <v>1079</v>
      </c>
      <c r="D112" s="54" t="s">
        <v>1078</v>
      </c>
      <c r="E112" s="9" t="s">
        <v>4</v>
      </c>
      <c r="F112" s="10">
        <v>3</v>
      </c>
    </row>
    <row r="113" spans="1:6" x14ac:dyDescent="0.2">
      <c r="A113" s="54"/>
      <c r="B113" s="54"/>
      <c r="C113" s="54"/>
      <c r="D113" s="54"/>
      <c r="E113" s="9" t="s">
        <v>6</v>
      </c>
      <c r="F113" s="10">
        <v>59</v>
      </c>
    </row>
    <row r="114" spans="1:6" x14ac:dyDescent="0.2">
      <c r="A114" s="54"/>
      <c r="B114" s="54"/>
      <c r="C114" s="54"/>
      <c r="D114" s="54"/>
      <c r="E114" s="9" t="s">
        <v>10</v>
      </c>
      <c r="F114" s="10">
        <v>23</v>
      </c>
    </row>
    <row r="115" spans="1:6" x14ac:dyDescent="0.2">
      <c r="A115" s="54"/>
      <c r="B115" s="54"/>
      <c r="C115" s="54"/>
      <c r="D115" s="54"/>
      <c r="E115" s="9" t="s">
        <v>11</v>
      </c>
      <c r="F115" s="10">
        <v>21</v>
      </c>
    </row>
    <row r="116" spans="1:6" x14ac:dyDescent="0.2">
      <c r="A116" s="54"/>
      <c r="B116" s="54"/>
      <c r="C116" s="54"/>
      <c r="D116" s="54"/>
      <c r="E116" s="9" t="s">
        <v>12</v>
      </c>
      <c r="F116" s="10">
        <v>4</v>
      </c>
    </row>
    <row r="117" spans="1:6" x14ac:dyDescent="0.2">
      <c r="A117" s="54"/>
      <c r="B117" s="54"/>
      <c r="C117" s="54"/>
      <c r="D117" s="54"/>
      <c r="E117" s="9" t="s">
        <v>15</v>
      </c>
      <c r="F117" s="10">
        <v>1</v>
      </c>
    </row>
    <row r="118" spans="1:6" x14ac:dyDescent="0.2">
      <c r="A118" s="54"/>
      <c r="B118" s="54"/>
      <c r="C118" s="54"/>
      <c r="D118" s="54"/>
      <c r="E118" s="9" t="s">
        <v>17</v>
      </c>
      <c r="F118" s="10">
        <v>7</v>
      </c>
    </row>
    <row r="119" spans="1:6" x14ac:dyDescent="0.2">
      <c r="A119" s="54"/>
      <c r="B119" s="54"/>
      <c r="C119" s="54"/>
      <c r="D119" s="54"/>
      <c r="E119" s="9" t="s">
        <v>23</v>
      </c>
      <c r="F119" s="10">
        <v>10</v>
      </c>
    </row>
    <row r="120" spans="1:6" x14ac:dyDescent="0.2">
      <c r="A120" s="54"/>
      <c r="B120" s="54"/>
      <c r="C120" s="54"/>
      <c r="D120" s="54"/>
      <c r="E120" s="9" t="s">
        <v>26</v>
      </c>
      <c r="F120" s="10">
        <v>7</v>
      </c>
    </row>
    <row r="121" spans="1:6" x14ac:dyDescent="0.2">
      <c r="A121" s="54"/>
      <c r="B121" s="54"/>
      <c r="C121" s="54"/>
      <c r="D121" s="54"/>
      <c r="E121" s="9" t="s">
        <v>31</v>
      </c>
      <c r="F121" s="10">
        <v>3344</v>
      </c>
    </row>
    <row r="122" spans="1:6" x14ac:dyDescent="0.2">
      <c r="A122" s="54"/>
      <c r="B122" s="54"/>
      <c r="C122" s="54" t="s">
        <v>1077</v>
      </c>
      <c r="D122" s="54" t="s">
        <v>1076</v>
      </c>
      <c r="E122" s="9" t="s">
        <v>6</v>
      </c>
      <c r="F122" s="10">
        <v>1</v>
      </c>
    </row>
    <row r="123" spans="1:6" x14ac:dyDescent="0.2">
      <c r="A123" s="54"/>
      <c r="B123" s="54"/>
      <c r="C123" s="54"/>
      <c r="D123" s="54"/>
      <c r="E123" s="9" t="s">
        <v>23</v>
      </c>
      <c r="F123" s="10">
        <v>2</v>
      </c>
    </row>
    <row r="124" spans="1:6" x14ac:dyDescent="0.2">
      <c r="A124" s="54"/>
      <c r="B124" s="54"/>
      <c r="C124" s="54"/>
      <c r="D124" s="54"/>
      <c r="E124" s="9" t="s">
        <v>31</v>
      </c>
      <c r="F124" s="10">
        <v>132</v>
      </c>
    </row>
    <row r="125" spans="1:6" x14ac:dyDescent="0.2">
      <c r="A125" s="54"/>
      <c r="B125" s="54"/>
      <c r="C125" s="54" t="s">
        <v>1075</v>
      </c>
      <c r="D125" s="54" t="s">
        <v>1074</v>
      </c>
      <c r="E125" s="9" t="s">
        <v>1</v>
      </c>
      <c r="F125" s="10">
        <v>1</v>
      </c>
    </row>
    <row r="126" spans="1:6" x14ac:dyDescent="0.2">
      <c r="A126" s="54"/>
      <c r="B126" s="54"/>
      <c r="C126" s="54"/>
      <c r="D126" s="54"/>
      <c r="E126" s="9" t="s">
        <v>5</v>
      </c>
      <c r="F126" s="10">
        <v>4</v>
      </c>
    </row>
    <row r="127" spans="1:6" x14ac:dyDescent="0.2">
      <c r="A127" s="54"/>
      <c r="B127" s="54"/>
      <c r="C127" s="54"/>
      <c r="D127" s="54"/>
      <c r="E127" s="9" t="s">
        <v>6</v>
      </c>
      <c r="F127" s="10">
        <v>9</v>
      </c>
    </row>
    <row r="128" spans="1:6" x14ac:dyDescent="0.2">
      <c r="A128" s="54"/>
      <c r="B128" s="54"/>
      <c r="C128" s="54"/>
      <c r="D128" s="54"/>
      <c r="E128" s="9" t="s">
        <v>7</v>
      </c>
      <c r="F128" s="10">
        <v>1</v>
      </c>
    </row>
    <row r="129" spans="1:6" x14ac:dyDescent="0.2">
      <c r="A129" s="54"/>
      <c r="B129" s="54"/>
      <c r="C129" s="54"/>
      <c r="D129" s="54"/>
      <c r="E129" s="9" t="s">
        <v>8</v>
      </c>
      <c r="F129" s="10">
        <v>1</v>
      </c>
    </row>
    <row r="130" spans="1:6" x14ac:dyDescent="0.2">
      <c r="A130" s="54"/>
      <c r="B130" s="54"/>
      <c r="C130" s="54"/>
      <c r="D130" s="54"/>
      <c r="E130" s="9" t="s">
        <v>11</v>
      </c>
      <c r="F130" s="10">
        <v>3</v>
      </c>
    </row>
    <row r="131" spans="1:6" x14ac:dyDescent="0.2">
      <c r="A131" s="54"/>
      <c r="B131" s="54"/>
      <c r="C131" s="54"/>
      <c r="D131" s="54"/>
      <c r="E131" s="9" t="s">
        <v>12</v>
      </c>
      <c r="F131" s="10">
        <v>23</v>
      </c>
    </row>
    <row r="132" spans="1:6" x14ac:dyDescent="0.2">
      <c r="A132" s="54"/>
      <c r="B132" s="54"/>
      <c r="C132" s="54"/>
      <c r="D132" s="54"/>
      <c r="E132" s="9" t="s">
        <v>13</v>
      </c>
      <c r="F132" s="10">
        <v>3</v>
      </c>
    </row>
    <row r="133" spans="1:6" x14ac:dyDescent="0.2">
      <c r="A133" s="54"/>
      <c r="B133" s="54"/>
      <c r="C133" s="54"/>
      <c r="D133" s="54"/>
      <c r="E133" s="9" t="s">
        <v>15</v>
      </c>
      <c r="F133" s="10">
        <v>1</v>
      </c>
    </row>
    <row r="134" spans="1:6" x14ac:dyDescent="0.2">
      <c r="A134" s="54"/>
      <c r="B134" s="54"/>
      <c r="C134" s="54"/>
      <c r="D134" s="54"/>
      <c r="E134" s="9" t="s">
        <v>20</v>
      </c>
      <c r="F134" s="10">
        <v>1</v>
      </c>
    </row>
    <row r="135" spans="1:6" x14ac:dyDescent="0.2">
      <c r="A135" s="54"/>
      <c r="B135" s="54"/>
      <c r="C135" s="54"/>
      <c r="D135" s="54"/>
      <c r="E135" s="9" t="s">
        <v>23</v>
      </c>
      <c r="F135" s="10">
        <v>1</v>
      </c>
    </row>
    <row r="136" spans="1:6" x14ac:dyDescent="0.2">
      <c r="A136" s="54"/>
      <c r="B136" s="54"/>
      <c r="C136" s="54"/>
      <c r="D136" s="54"/>
      <c r="E136" s="9" t="s">
        <v>24</v>
      </c>
      <c r="F136" s="10">
        <v>4</v>
      </c>
    </row>
    <row r="137" spans="1:6" x14ac:dyDescent="0.2">
      <c r="A137" s="54"/>
      <c r="B137" s="54"/>
      <c r="C137" s="54"/>
      <c r="D137" s="54"/>
      <c r="E137" s="9" t="s">
        <v>25</v>
      </c>
      <c r="F137" s="10">
        <v>1</v>
      </c>
    </row>
    <row r="138" spans="1:6" x14ac:dyDescent="0.2">
      <c r="A138" s="54"/>
      <c r="B138" s="54"/>
      <c r="C138" s="54"/>
      <c r="D138" s="54"/>
      <c r="E138" s="9" t="s">
        <v>26</v>
      </c>
      <c r="F138" s="10">
        <v>1</v>
      </c>
    </row>
    <row r="139" spans="1:6" x14ac:dyDescent="0.2">
      <c r="A139" s="54"/>
      <c r="B139" s="54"/>
      <c r="C139" s="54"/>
      <c r="D139" s="54"/>
      <c r="E139" s="9" t="s">
        <v>27</v>
      </c>
      <c r="F139" s="10">
        <v>1</v>
      </c>
    </row>
    <row r="140" spans="1:6" x14ac:dyDescent="0.2">
      <c r="A140" s="54"/>
      <c r="B140" s="54"/>
      <c r="C140" s="54"/>
      <c r="D140" s="54"/>
      <c r="E140" s="9" t="s">
        <v>28</v>
      </c>
      <c r="F140" s="10">
        <v>1</v>
      </c>
    </row>
    <row r="141" spans="1:6" x14ac:dyDescent="0.2">
      <c r="A141" s="54"/>
      <c r="B141" s="54"/>
      <c r="C141" s="54"/>
      <c r="D141" s="54"/>
      <c r="E141" s="9" t="s">
        <v>29</v>
      </c>
      <c r="F141" s="10">
        <v>2</v>
      </c>
    </row>
    <row r="142" spans="1:6" x14ac:dyDescent="0.2">
      <c r="A142" s="54"/>
      <c r="B142" s="54"/>
      <c r="C142" s="54"/>
      <c r="D142" s="54"/>
      <c r="E142" s="9" t="s">
        <v>30</v>
      </c>
      <c r="F142" s="10">
        <v>1</v>
      </c>
    </row>
    <row r="143" spans="1:6" x14ac:dyDescent="0.2">
      <c r="A143" s="54"/>
      <c r="B143" s="54"/>
      <c r="C143" s="54"/>
      <c r="D143" s="54"/>
      <c r="E143" s="9" t="s">
        <v>31</v>
      </c>
      <c r="F143" s="10">
        <v>875</v>
      </c>
    </row>
    <row r="144" spans="1:6" x14ac:dyDescent="0.2">
      <c r="A144" s="55" t="s">
        <v>1152</v>
      </c>
      <c r="B144" s="55"/>
      <c r="C144" s="34"/>
      <c r="D144" s="34"/>
      <c r="E144" s="34"/>
      <c r="F144" s="38">
        <f>SUM(F3:F143)</f>
        <v>131446</v>
      </c>
    </row>
    <row r="146" spans="1:1" x14ac:dyDescent="0.2">
      <c r="A146" s="2" t="s">
        <v>1149</v>
      </c>
    </row>
  </sheetData>
  <mergeCells count="47">
    <mergeCell ref="A144:B144"/>
    <mergeCell ref="C30:C37"/>
    <mergeCell ref="D30:D37"/>
    <mergeCell ref="C38:C44"/>
    <mergeCell ref="D38:D44"/>
    <mergeCell ref="C45:C46"/>
    <mergeCell ref="D45:D46"/>
    <mergeCell ref="A3:A111"/>
    <mergeCell ref="B3:B111"/>
    <mergeCell ref="C3:C7"/>
    <mergeCell ref="D3:D7"/>
    <mergeCell ref="C8:C16"/>
    <mergeCell ref="D8:D16"/>
    <mergeCell ref="C17:C18"/>
    <mergeCell ref="D17:D18"/>
    <mergeCell ref="C20:C28"/>
    <mergeCell ref="D20:D28"/>
    <mergeCell ref="C47:C53"/>
    <mergeCell ref="D47:D53"/>
    <mergeCell ref="C54:C58"/>
    <mergeCell ref="D54:D58"/>
    <mergeCell ref="C59:C62"/>
    <mergeCell ref="D59:D62"/>
    <mergeCell ref="C100:C109"/>
    <mergeCell ref="D100:D109"/>
    <mergeCell ref="C110:C111"/>
    <mergeCell ref="D110:D111"/>
    <mergeCell ref="C63:C64"/>
    <mergeCell ref="D63:D64"/>
    <mergeCell ref="C65:C66"/>
    <mergeCell ref="D65:D66"/>
    <mergeCell ref="C68:C76"/>
    <mergeCell ref="D68:D76"/>
    <mergeCell ref="C77:C82"/>
    <mergeCell ref="D77:D82"/>
    <mergeCell ref="C83:C91"/>
    <mergeCell ref="D83:D91"/>
    <mergeCell ref="C92:C99"/>
    <mergeCell ref="D92:D99"/>
    <mergeCell ref="A112:A143"/>
    <mergeCell ref="B112:B143"/>
    <mergeCell ref="C112:C121"/>
    <mergeCell ref="D112:D121"/>
    <mergeCell ref="C122:C124"/>
    <mergeCell ref="D122:D124"/>
    <mergeCell ref="C125:C143"/>
    <mergeCell ref="D125:D1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A19" sqref="A19"/>
    </sheetView>
  </sheetViews>
  <sheetFormatPr defaultRowHeight="12.75" x14ac:dyDescent="0.2"/>
  <cols>
    <col min="1" max="1" width="19" style="21" customWidth="1"/>
    <col min="2" max="2" width="24.42578125" style="21" customWidth="1"/>
    <col min="3" max="3" width="61.7109375" style="21" customWidth="1"/>
    <col min="4" max="16384" width="9.140625" style="21"/>
  </cols>
  <sheetData>
    <row r="1" spans="1:2" ht="15.75" x14ac:dyDescent="0.25">
      <c r="A1" s="36" t="s">
        <v>1155</v>
      </c>
    </row>
    <row r="2" spans="1:2" x14ac:dyDescent="0.2">
      <c r="A2" s="42" t="s">
        <v>51</v>
      </c>
      <c r="B2" s="42" t="s">
        <v>1522</v>
      </c>
    </row>
    <row r="3" spans="1:2" x14ac:dyDescent="0.2">
      <c r="A3" s="23" t="s">
        <v>50</v>
      </c>
      <c r="B3" s="24">
        <v>15119</v>
      </c>
    </row>
    <row r="4" spans="1:2" x14ac:dyDescent="0.2">
      <c r="A4" s="23" t="s">
        <v>49</v>
      </c>
      <c r="B4" s="24">
        <v>6665</v>
      </c>
    </row>
    <row r="5" spans="1:2" x14ac:dyDescent="0.2">
      <c r="A5" s="23" t="s">
        <v>48</v>
      </c>
      <c r="B5" s="24">
        <v>28161</v>
      </c>
    </row>
    <row r="6" spans="1:2" x14ac:dyDescent="0.2">
      <c r="A6" s="23" t="s">
        <v>47</v>
      </c>
      <c r="B6" s="24">
        <v>3660</v>
      </c>
    </row>
    <row r="7" spans="1:2" x14ac:dyDescent="0.2">
      <c r="A7" s="23" t="s">
        <v>46</v>
      </c>
      <c r="B7" s="24">
        <v>149345</v>
      </c>
    </row>
    <row r="8" spans="1:2" x14ac:dyDescent="0.2">
      <c r="A8" s="23" t="s">
        <v>45</v>
      </c>
      <c r="B8" s="24">
        <v>5006</v>
      </c>
    </row>
    <row r="9" spans="1:2" x14ac:dyDescent="0.2">
      <c r="A9" s="23" t="s">
        <v>44</v>
      </c>
      <c r="B9" s="24">
        <v>1124</v>
      </c>
    </row>
    <row r="10" spans="1:2" x14ac:dyDescent="0.2">
      <c r="A10" s="23" t="s">
        <v>43</v>
      </c>
      <c r="B10" s="24">
        <v>1539</v>
      </c>
    </row>
    <row r="11" spans="1:2" x14ac:dyDescent="0.2">
      <c r="A11" s="23" t="s">
        <v>42</v>
      </c>
      <c r="B11" s="24">
        <v>2363</v>
      </c>
    </row>
    <row r="12" spans="1:2" x14ac:dyDescent="0.2">
      <c r="A12" s="23" t="s">
        <v>41</v>
      </c>
      <c r="B12" s="24">
        <v>4032</v>
      </c>
    </row>
    <row r="13" spans="1:2" x14ac:dyDescent="0.2">
      <c r="A13" s="23" t="s">
        <v>40</v>
      </c>
      <c r="B13" s="24">
        <v>1382</v>
      </c>
    </row>
    <row r="14" spans="1:2" x14ac:dyDescent="0.2">
      <c r="A14" s="23" t="s">
        <v>39</v>
      </c>
      <c r="B14" s="24">
        <v>13433</v>
      </c>
    </row>
    <row r="15" spans="1:2" x14ac:dyDescent="0.2">
      <c r="A15" s="23" t="s">
        <v>38</v>
      </c>
      <c r="B15" s="24">
        <v>10424</v>
      </c>
    </row>
    <row r="16" spans="1:2" x14ac:dyDescent="0.2">
      <c r="A16" s="23" t="s">
        <v>37</v>
      </c>
      <c r="B16" s="24">
        <v>17155</v>
      </c>
    </row>
    <row r="17" spans="1:2" x14ac:dyDescent="0.2">
      <c r="A17" s="23" t="s">
        <v>36</v>
      </c>
      <c r="B17" s="24">
        <v>3070</v>
      </c>
    </row>
    <row r="18" spans="1:2" x14ac:dyDescent="0.2">
      <c r="A18" s="23" t="s">
        <v>35</v>
      </c>
      <c r="B18" s="24">
        <v>11120</v>
      </c>
    </row>
    <row r="19" spans="1:2" x14ac:dyDescent="0.2">
      <c r="A19" s="40" t="s">
        <v>1152</v>
      </c>
      <c r="B19" s="41">
        <f>SUM(B3:B18)</f>
        <v>273598</v>
      </c>
    </row>
    <row r="21" spans="1:2" x14ac:dyDescent="0.2">
      <c r="A21" s="2" t="s">
        <v>1149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workbookViewId="0">
      <selection activeCell="B3" sqref="B3"/>
    </sheetView>
  </sheetViews>
  <sheetFormatPr defaultRowHeight="12.75" x14ac:dyDescent="0.2"/>
  <cols>
    <col min="1" max="1" width="19.5703125" style="8" customWidth="1"/>
    <col min="2" max="3" width="17.5703125" style="8" customWidth="1"/>
    <col min="4" max="4" width="18.28515625" style="8" customWidth="1"/>
    <col min="5" max="7" width="17.5703125" style="8" customWidth="1"/>
    <col min="8" max="8" width="18.28515625" style="8" customWidth="1"/>
    <col min="9" max="11" width="17.5703125" style="8" customWidth="1"/>
    <col min="12" max="12" width="18.28515625" style="8" customWidth="1"/>
    <col min="13" max="13" width="17.5703125" style="8" customWidth="1"/>
    <col min="14" max="16384" width="9.140625" style="8"/>
  </cols>
  <sheetData>
    <row r="1" spans="1:13" ht="15.75" x14ac:dyDescent="0.25">
      <c r="A1" s="36" t="s">
        <v>1524</v>
      </c>
    </row>
    <row r="2" spans="1:13" x14ac:dyDescent="0.2">
      <c r="A2" s="32" t="s">
        <v>1128</v>
      </c>
      <c r="B2" s="48" t="s">
        <v>1528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">
      <c r="A3" s="11" t="s">
        <v>1523</v>
      </c>
      <c r="B3" s="26" t="s">
        <v>1161</v>
      </c>
      <c r="C3" s="26" t="s">
        <v>1162</v>
      </c>
      <c r="D3" s="26" t="s">
        <v>1163</v>
      </c>
      <c r="E3" s="26" t="s">
        <v>1164</v>
      </c>
      <c r="F3" s="26" t="s">
        <v>1165</v>
      </c>
      <c r="G3" s="26" t="s">
        <v>1166</v>
      </c>
      <c r="H3" s="26" t="s">
        <v>1167</v>
      </c>
      <c r="I3" s="26" t="s">
        <v>1168</v>
      </c>
      <c r="J3" s="26" t="s">
        <v>1169</v>
      </c>
      <c r="K3" s="26" t="s">
        <v>1170</v>
      </c>
      <c r="L3" s="26" t="s">
        <v>1171</v>
      </c>
      <c r="M3" s="26" t="s">
        <v>1172</v>
      </c>
    </row>
    <row r="4" spans="1:13" x14ac:dyDescent="0.2">
      <c r="A4" s="11" t="s">
        <v>1146</v>
      </c>
      <c r="B4" s="25">
        <v>0</v>
      </c>
      <c r="C4" s="12">
        <v>5</v>
      </c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</row>
    <row r="5" spans="1:13" x14ac:dyDescent="0.2">
      <c r="A5" s="11" t="s">
        <v>1</v>
      </c>
      <c r="B5" s="25">
        <v>0</v>
      </c>
      <c r="C5" s="25">
        <v>0</v>
      </c>
      <c r="D5" s="25">
        <v>0</v>
      </c>
      <c r="E5" s="25">
        <v>0</v>
      </c>
      <c r="F5" s="12">
        <v>1</v>
      </c>
      <c r="G5" s="12">
        <v>1</v>
      </c>
      <c r="H5" s="25">
        <v>0</v>
      </c>
      <c r="I5" s="12">
        <v>1</v>
      </c>
      <c r="J5" s="25">
        <v>0</v>
      </c>
      <c r="K5" s="25">
        <v>0</v>
      </c>
      <c r="L5" s="25">
        <v>0</v>
      </c>
      <c r="M5" s="25">
        <v>0</v>
      </c>
    </row>
    <row r="6" spans="1:13" x14ac:dyDescent="0.2">
      <c r="A6" s="11" t="s">
        <v>2</v>
      </c>
      <c r="B6" s="25">
        <v>0</v>
      </c>
      <c r="C6" s="25">
        <v>0</v>
      </c>
      <c r="D6" s="12">
        <v>1</v>
      </c>
      <c r="E6" s="25">
        <v>0</v>
      </c>
      <c r="F6" s="25">
        <v>0</v>
      </c>
      <c r="G6" s="12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</row>
    <row r="7" spans="1:13" x14ac:dyDescent="0.2">
      <c r="A7" s="11" t="s">
        <v>3</v>
      </c>
      <c r="B7" s="12">
        <v>1</v>
      </c>
      <c r="C7" s="12">
        <v>2</v>
      </c>
      <c r="D7" s="12">
        <v>4</v>
      </c>
      <c r="E7" s="12">
        <v>4</v>
      </c>
      <c r="F7" s="12">
        <v>9</v>
      </c>
      <c r="G7" s="12">
        <v>6</v>
      </c>
      <c r="H7" s="12">
        <v>7</v>
      </c>
      <c r="I7" s="12">
        <v>2</v>
      </c>
      <c r="J7" s="12">
        <v>2</v>
      </c>
      <c r="K7" s="12">
        <v>1</v>
      </c>
      <c r="L7" s="25">
        <v>0</v>
      </c>
      <c r="M7" s="12">
        <v>3</v>
      </c>
    </row>
    <row r="8" spans="1:13" x14ac:dyDescent="0.2">
      <c r="A8" s="11" t="s">
        <v>4</v>
      </c>
      <c r="B8" s="25">
        <v>0</v>
      </c>
      <c r="C8" s="25">
        <v>0</v>
      </c>
      <c r="D8" s="12">
        <v>2</v>
      </c>
      <c r="E8" s="12">
        <v>20</v>
      </c>
      <c r="F8" s="12">
        <v>8</v>
      </c>
      <c r="G8" s="12">
        <v>3</v>
      </c>
      <c r="H8" s="12">
        <v>1</v>
      </c>
      <c r="I8" s="12">
        <v>1</v>
      </c>
      <c r="J8" s="12">
        <v>1</v>
      </c>
      <c r="K8" s="12">
        <v>4</v>
      </c>
      <c r="L8" s="12">
        <v>1</v>
      </c>
      <c r="M8" s="25">
        <v>0</v>
      </c>
    </row>
    <row r="9" spans="1:13" x14ac:dyDescent="0.2">
      <c r="A9" s="11" t="s">
        <v>5</v>
      </c>
      <c r="B9" s="12">
        <v>19</v>
      </c>
      <c r="C9" s="12">
        <v>11</v>
      </c>
      <c r="D9" s="12">
        <v>24</v>
      </c>
      <c r="E9" s="12">
        <v>5</v>
      </c>
      <c r="F9" s="12">
        <v>16</v>
      </c>
      <c r="G9" s="12">
        <v>18</v>
      </c>
      <c r="H9" s="12">
        <v>4</v>
      </c>
      <c r="I9" s="12">
        <v>18</v>
      </c>
      <c r="J9" s="12">
        <v>14</v>
      </c>
      <c r="K9" s="12">
        <v>15</v>
      </c>
      <c r="L9" s="12">
        <v>14</v>
      </c>
      <c r="M9" s="12">
        <v>25</v>
      </c>
    </row>
    <row r="10" spans="1:13" x14ac:dyDescent="0.2">
      <c r="A10" s="11" t="s">
        <v>6</v>
      </c>
      <c r="B10" s="12">
        <v>91</v>
      </c>
      <c r="C10" s="12">
        <v>235</v>
      </c>
      <c r="D10" s="12">
        <v>200</v>
      </c>
      <c r="E10" s="12">
        <v>275</v>
      </c>
      <c r="F10" s="12">
        <v>131</v>
      </c>
      <c r="G10" s="12">
        <v>102</v>
      </c>
      <c r="H10" s="12">
        <v>107</v>
      </c>
      <c r="I10" s="12">
        <v>72</v>
      </c>
      <c r="J10" s="12">
        <v>48</v>
      </c>
      <c r="K10" s="12">
        <v>45</v>
      </c>
      <c r="L10" s="12">
        <v>45</v>
      </c>
      <c r="M10" s="12">
        <v>91</v>
      </c>
    </row>
    <row r="11" spans="1:13" x14ac:dyDescent="0.2">
      <c r="A11" s="11" t="s">
        <v>7</v>
      </c>
      <c r="B11" s="25">
        <v>0</v>
      </c>
      <c r="C11" s="25">
        <v>0</v>
      </c>
      <c r="D11" s="25">
        <v>0</v>
      </c>
      <c r="E11" s="25">
        <v>0</v>
      </c>
      <c r="F11" s="12">
        <v>1</v>
      </c>
      <c r="G11" s="25">
        <v>0</v>
      </c>
      <c r="H11" s="12">
        <v>1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</row>
    <row r="12" spans="1:13" x14ac:dyDescent="0.2">
      <c r="A12" s="11" t="s">
        <v>8</v>
      </c>
      <c r="B12" s="12">
        <v>8</v>
      </c>
      <c r="C12" s="25">
        <v>0</v>
      </c>
      <c r="D12" s="12">
        <v>6</v>
      </c>
      <c r="E12" s="12">
        <v>1</v>
      </c>
      <c r="F12" s="12">
        <v>1</v>
      </c>
      <c r="G12" s="25">
        <v>0</v>
      </c>
      <c r="H12" s="25">
        <v>0</v>
      </c>
      <c r="I12" s="12">
        <v>1</v>
      </c>
      <c r="J12" s="25">
        <v>0</v>
      </c>
      <c r="K12" s="25">
        <v>0</v>
      </c>
      <c r="L12" s="25">
        <v>0</v>
      </c>
      <c r="M12" s="25">
        <v>0</v>
      </c>
    </row>
    <row r="13" spans="1:13" x14ac:dyDescent="0.2">
      <c r="A13" s="11" t="s">
        <v>9</v>
      </c>
      <c r="B13" s="25">
        <v>0</v>
      </c>
      <c r="C13" s="25">
        <v>0</v>
      </c>
      <c r="D13" s="12">
        <v>2</v>
      </c>
      <c r="E13" s="12">
        <v>9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</row>
    <row r="14" spans="1:13" x14ac:dyDescent="0.2">
      <c r="A14" s="11" t="s">
        <v>10</v>
      </c>
      <c r="B14" s="12">
        <v>6</v>
      </c>
      <c r="C14" s="25">
        <v>0</v>
      </c>
      <c r="D14" s="12">
        <v>7</v>
      </c>
      <c r="E14" s="12">
        <v>32</v>
      </c>
      <c r="F14" s="12">
        <v>9</v>
      </c>
      <c r="G14" s="12">
        <v>13</v>
      </c>
      <c r="H14" s="12">
        <v>10</v>
      </c>
      <c r="I14" s="12">
        <v>42</v>
      </c>
      <c r="J14" s="12">
        <v>28</v>
      </c>
      <c r="K14" s="12">
        <v>14</v>
      </c>
      <c r="L14" s="12">
        <v>98</v>
      </c>
      <c r="M14" s="12">
        <v>55</v>
      </c>
    </row>
    <row r="15" spans="1:13" x14ac:dyDescent="0.2">
      <c r="A15" s="11" t="s">
        <v>1145</v>
      </c>
      <c r="B15" s="12">
        <v>1</v>
      </c>
      <c r="C15" s="12">
        <v>3</v>
      </c>
      <c r="D15" s="25">
        <v>0</v>
      </c>
      <c r="E15" s="25">
        <v>0</v>
      </c>
      <c r="F15" s="25">
        <v>0</v>
      </c>
      <c r="G15" s="12">
        <v>3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12">
        <v>6</v>
      </c>
    </row>
    <row r="16" spans="1:13" x14ac:dyDescent="0.2">
      <c r="A16" s="11" t="s">
        <v>1144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2">
        <v>1</v>
      </c>
      <c r="J16" s="25">
        <v>0</v>
      </c>
      <c r="K16" s="25">
        <v>0</v>
      </c>
      <c r="L16" s="25">
        <v>0</v>
      </c>
      <c r="M16" s="12">
        <v>1</v>
      </c>
    </row>
    <row r="17" spans="1:13" x14ac:dyDescent="0.2">
      <c r="A17" s="11" t="s">
        <v>11</v>
      </c>
      <c r="B17" s="12">
        <v>9</v>
      </c>
      <c r="C17" s="12">
        <v>54</v>
      </c>
      <c r="D17" s="12">
        <v>53</v>
      </c>
      <c r="E17" s="12">
        <v>70</v>
      </c>
      <c r="F17" s="12">
        <v>80</v>
      </c>
      <c r="G17" s="12">
        <v>41</v>
      </c>
      <c r="H17" s="12">
        <v>77</v>
      </c>
      <c r="I17" s="12">
        <v>40</v>
      </c>
      <c r="J17" s="12">
        <v>20</v>
      </c>
      <c r="K17" s="12">
        <v>16</v>
      </c>
      <c r="L17" s="12">
        <v>54</v>
      </c>
      <c r="M17" s="12">
        <v>67</v>
      </c>
    </row>
    <row r="18" spans="1:13" x14ac:dyDescent="0.2">
      <c r="A18" s="11" t="s">
        <v>1143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12">
        <v>4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1:13" x14ac:dyDescent="0.2">
      <c r="A19" s="11" t="s">
        <v>12</v>
      </c>
      <c r="B19" s="12">
        <v>38</v>
      </c>
      <c r="C19" s="12">
        <v>22</v>
      </c>
      <c r="D19" s="12">
        <v>47</v>
      </c>
      <c r="E19" s="12">
        <v>156</v>
      </c>
      <c r="F19" s="12">
        <v>41</v>
      </c>
      <c r="G19" s="12">
        <v>6</v>
      </c>
      <c r="H19" s="12">
        <v>8</v>
      </c>
      <c r="I19" s="12">
        <v>15</v>
      </c>
      <c r="J19" s="12">
        <v>4</v>
      </c>
      <c r="K19" s="12">
        <v>11</v>
      </c>
      <c r="L19" s="12">
        <v>12</v>
      </c>
      <c r="M19" s="12">
        <v>2</v>
      </c>
    </row>
    <row r="20" spans="1:13" x14ac:dyDescent="0.2">
      <c r="A20" s="11" t="s">
        <v>13</v>
      </c>
      <c r="B20" s="25">
        <v>0</v>
      </c>
      <c r="C20" s="25">
        <v>0</v>
      </c>
      <c r="D20" s="25">
        <v>0</v>
      </c>
      <c r="E20" s="12">
        <v>4</v>
      </c>
      <c r="F20" s="12">
        <v>3</v>
      </c>
      <c r="G20" s="12">
        <v>5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</row>
    <row r="21" spans="1:13" x14ac:dyDescent="0.2">
      <c r="A21" s="11" t="s">
        <v>1142</v>
      </c>
      <c r="B21" s="25">
        <v>0</v>
      </c>
      <c r="C21" s="25">
        <v>0</v>
      </c>
      <c r="D21" s="25">
        <v>0</v>
      </c>
      <c r="E21" s="12">
        <v>1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</row>
    <row r="22" spans="1:13" x14ac:dyDescent="0.2">
      <c r="A22" s="11" t="s">
        <v>1141</v>
      </c>
      <c r="B22" s="25">
        <v>0</v>
      </c>
      <c r="C22" s="25">
        <v>0</v>
      </c>
      <c r="D22" s="12">
        <v>1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</row>
    <row r="23" spans="1:13" x14ac:dyDescent="0.2">
      <c r="A23" s="11" t="s">
        <v>14</v>
      </c>
      <c r="B23" s="12">
        <v>1</v>
      </c>
      <c r="C23" s="25">
        <v>0</v>
      </c>
      <c r="D23" s="25">
        <v>0</v>
      </c>
      <c r="E23" s="25">
        <v>0</v>
      </c>
      <c r="F23" s="25">
        <v>0</v>
      </c>
      <c r="G23" s="12">
        <v>9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12">
        <v>2</v>
      </c>
    </row>
    <row r="24" spans="1:13" x14ac:dyDescent="0.2">
      <c r="A24" s="11" t="s">
        <v>15</v>
      </c>
      <c r="B24" s="12">
        <v>1</v>
      </c>
      <c r="C24" s="12">
        <v>3</v>
      </c>
      <c r="D24" s="12">
        <v>7</v>
      </c>
      <c r="E24" s="12">
        <v>5</v>
      </c>
      <c r="F24" s="12">
        <v>24</v>
      </c>
      <c r="G24" s="12">
        <v>43</v>
      </c>
      <c r="H24" s="12">
        <v>14</v>
      </c>
      <c r="I24" s="12">
        <v>7</v>
      </c>
      <c r="J24" s="12">
        <v>2</v>
      </c>
      <c r="K24" s="12">
        <v>13</v>
      </c>
      <c r="L24" s="12">
        <v>7</v>
      </c>
      <c r="M24" s="12">
        <v>4</v>
      </c>
    </row>
    <row r="25" spans="1:13" x14ac:dyDescent="0.2">
      <c r="A25" s="11" t="s">
        <v>16</v>
      </c>
      <c r="B25" s="25">
        <v>0</v>
      </c>
      <c r="C25" s="12">
        <v>3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11" t="s">
        <v>17</v>
      </c>
      <c r="B26" s="12">
        <v>2</v>
      </c>
      <c r="C26" s="12">
        <v>6</v>
      </c>
      <c r="D26" s="12">
        <v>4</v>
      </c>
      <c r="E26" s="25">
        <v>0</v>
      </c>
      <c r="F26" s="12">
        <v>2</v>
      </c>
      <c r="G26" s="12">
        <v>34</v>
      </c>
      <c r="H26" s="25">
        <v>0</v>
      </c>
      <c r="I26" s="12">
        <v>2</v>
      </c>
      <c r="J26" s="12">
        <v>4</v>
      </c>
      <c r="K26" s="12">
        <v>3</v>
      </c>
      <c r="L26" s="12">
        <v>2</v>
      </c>
      <c r="M26" s="12">
        <v>9</v>
      </c>
    </row>
    <row r="27" spans="1:13" x14ac:dyDescent="0.2">
      <c r="A27" s="11" t="s">
        <v>1140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12">
        <v>1</v>
      </c>
    </row>
    <row r="28" spans="1:13" x14ac:dyDescent="0.2">
      <c r="A28" s="11" t="s">
        <v>18</v>
      </c>
      <c r="B28" s="25">
        <v>0</v>
      </c>
      <c r="C28" s="12">
        <v>2</v>
      </c>
      <c r="D28" s="12">
        <v>1</v>
      </c>
      <c r="E28" s="25">
        <v>0</v>
      </c>
      <c r="F28" s="25">
        <v>0</v>
      </c>
      <c r="G28" s="25">
        <v>0</v>
      </c>
      <c r="H28" s="12">
        <v>2</v>
      </c>
      <c r="I28" s="25">
        <v>0</v>
      </c>
      <c r="J28" s="12">
        <v>2</v>
      </c>
      <c r="K28" s="25">
        <v>0</v>
      </c>
      <c r="L28" s="25">
        <v>0</v>
      </c>
      <c r="M28" s="12">
        <v>4</v>
      </c>
    </row>
    <row r="29" spans="1:13" x14ac:dyDescent="0.2">
      <c r="A29" s="11" t="s">
        <v>1139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12">
        <v>1</v>
      </c>
      <c r="L29" s="25">
        <v>0</v>
      </c>
      <c r="M29" s="25">
        <v>0</v>
      </c>
    </row>
    <row r="30" spans="1:13" x14ac:dyDescent="0.2">
      <c r="A30" s="11" t="s">
        <v>19</v>
      </c>
      <c r="B30" s="25">
        <v>0</v>
      </c>
      <c r="C30" s="25">
        <v>0</v>
      </c>
      <c r="D30" s="25">
        <v>0</v>
      </c>
      <c r="E30" s="12">
        <v>15</v>
      </c>
      <c r="F30" s="12">
        <v>1</v>
      </c>
      <c r="G30" s="25">
        <v>0</v>
      </c>
      <c r="H30" s="25">
        <v>0</v>
      </c>
      <c r="I30" s="25">
        <v>0</v>
      </c>
      <c r="J30" s="12">
        <v>12</v>
      </c>
      <c r="K30" s="12">
        <v>24</v>
      </c>
      <c r="L30" s="25">
        <v>0</v>
      </c>
      <c r="M30" s="25">
        <v>0</v>
      </c>
    </row>
    <row r="31" spans="1:13" x14ac:dyDescent="0.2">
      <c r="A31" s="11" t="s">
        <v>1138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12">
        <v>5</v>
      </c>
    </row>
    <row r="32" spans="1:13" x14ac:dyDescent="0.2">
      <c r="A32" s="11" t="s">
        <v>20</v>
      </c>
      <c r="B32" s="12">
        <v>1</v>
      </c>
      <c r="C32" s="25">
        <v>0</v>
      </c>
      <c r="D32" s="25">
        <v>0</v>
      </c>
      <c r="E32" s="25">
        <v>0</v>
      </c>
      <c r="F32" s="12">
        <v>1</v>
      </c>
      <c r="G32" s="25">
        <v>0</v>
      </c>
      <c r="H32" s="12">
        <v>2</v>
      </c>
      <c r="I32" s="12">
        <v>5</v>
      </c>
      <c r="J32" s="25">
        <v>0</v>
      </c>
      <c r="K32" s="12">
        <v>1</v>
      </c>
      <c r="L32" s="25">
        <v>0</v>
      </c>
      <c r="M32" s="25">
        <v>0</v>
      </c>
    </row>
    <row r="33" spans="1:13" x14ac:dyDescent="0.2">
      <c r="A33" s="11" t="s">
        <v>21</v>
      </c>
      <c r="B33" s="25">
        <v>0</v>
      </c>
      <c r="C33" s="12">
        <v>1</v>
      </c>
      <c r="D33" s="25">
        <v>0</v>
      </c>
      <c r="E33" s="25">
        <v>0</v>
      </c>
      <c r="F33" s="25">
        <v>0</v>
      </c>
      <c r="G33" s="25">
        <v>0</v>
      </c>
      <c r="H33" s="12">
        <v>1</v>
      </c>
      <c r="I33" s="25">
        <v>0</v>
      </c>
      <c r="J33" s="25">
        <v>0</v>
      </c>
      <c r="K33" s="25">
        <v>0</v>
      </c>
      <c r="L33" s="12">
        <v>1</v>
      </c>
      <c r="M33" s="12">
        <v>15</v>
      </c>
    </row>
    <row r="34" spans="1:13" x14ac:dyDescent="0.2">
      <c r="A34" s="11" t="s">
        <v>22</v>
      </c>
      <c r="B34" s="12">
        <v>24</v>
      </c>
      <c r="C34" s="12">
        <v>5</v>
      </c>
      <c r="D34" s="12">
        <v>4</v>
      </c>
      <c r="E34" s="12">
        <v>14</v>
      </c>
      <c r="F34" s="12">
        <v>7</v>
      </c>
      <c r="G34" s="12">
        <v>8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</row>
    <row r="35" spans="1:13" x14ac:dyDescent="0.2">
      <c r="A35" s="11" t="s">
        <v>23</v>
      </c>
      <c r="B35" s="12">
        <v>93</v>
      </c>
      <c r="C35" s="12">
        <v>121</v>
      </c>
      <c r="D35" s="12">
        <v>69</v>
      </c>
      <c r="E35" s="12">
        <v>70</v>
      </c>
      <c r="F35" s="12">
        <v>90</v>
      </c>
      <c r="G35" s="12">
        <v>91</v>
      </c>
      <c r="H35" s="12">
        <v>64</v>
      </c>
      <c r="I35" s="12">
        <v>32</v>
      </c>
      <c r="J35" s="12">
        <v>35</v>
      </c>
      <c r="K35" s="12">
        <v>22</v>
      </c>
      <c r="L35" s="12">
        <v>27</v>
      </c>
      <c r="M35" s="12">
        <v>94</v>
      </c>
    </row>
    <row r="36" spans="1:13" x14ac:dyDescent="0.2">
      <c r="A36" s="11" t="s">
        <v>24</v>
      </c>
      <c r="B36" s="12">
        <v>84</v>
      </c>
      <c r="C36" s="12">
        <v>168</v>
      </c>
      <c r="D36" s="12">
        <v>80</v>
      </c>
      <c r="E36" s="12">
        <v>82</v>
      </c>
      <c r="F36" s="12">
        <v>29</v>
      </c>
      <c r="G36" s="12">
        <v>44</v>
      </c>
      <c r="H36" s="12">
        <v>6</v>
      </c>
      <c r="I36" s="12">
        <v>23</v>
      </c>
      <c r="J36" s="12">
        <v>9</v>
      </c>
      <c r="K36" s="25">
        <v>0</v>
      </c>
      <c r="L36" s="25">
        <v>0</v>
      </c>
      <c r="M36" s="12">
        <v>1</v>
      </c>
    </row>
    <row r="37" spans="1:13" x14ac:dyDescent="0.2">
      <c r="A37" s="11" t="s">
        <v>1137</v>
      </c>
      <c r="B37" s="25">
        <v>0</v>
      </c>
      <c r="C37" s="25">
        <v>0</v>
      </c>
      <c r="D37" s="25">
        <v>0</v>
      </c>
      <c r="E37" s="12">
        <v>23</v>
      </c>
      <c r="F37" s="12">
        <v>6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12">
        <v>1</v>
      </c>
    </row>
    <row r="38" spans="1:13" x14ac:dyDescent="0.2">
      <c r="A38" s="11" t="s">
        <v>25</v>
      </c>
      <c r="B38" s="25">
        <v>0</v>
      </c>
      <c r="C38" s="25">
        <v>0</v>
      </c>
      <c r="D38" s="12">
        <v>6</v>
      </c>
      <c r="E38" s="12">
        <v>4</v>
      </c>
      <c r="F38" s="25">
        <v>0</v>
      </c>
      <c r="G38" s="25">
        <v>0</v>
      </c>
      <c r="H38" s="12">
        <v>5</v>
      </c>
      <c r="I38" s="12">
        <v>15</v>
      </c>
      <c r="J38" s="12">
        <v>17</v>
      </c>
      <c r="K38" s="12">
        <v>5</v>
      </c>
      <c r="L38" s="25">
        <v>0</v>
      </c>
      <c r="M38" s="12">
        <v>2</v>
      </c>
    </row>
    <row r="39" spans="1:13" x14ac:dyDescent="0.2">
      <c r="A39" s="11" t="s">
        <v>1136</v>
      </c>
      <c r="B39" s="25">
        <v>0</v>
      </c>
      <c r="C39" s="12">
        <v>2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12">
        <v>1</v>
      </c>
      <c r="L39" s="12">
        <v>1</v>
      </c>
      <c r="M39" s="25">
        <v>0</v>
      </c>
    </row>
    <row r="40" spans="1:13" x14ac:dyDescent="0.2">
      <c r="A40" s="11" t="s">
        <v>26</v>
      </c>
      <c r="B40" s="12">
        <v>21</v>
      </c>
      <c r="C40" s="12">
        <v>30</v>
      </c>
      <c r="D40" s="12">
        <v>40</v>
      </c>
      <c r="E40" s="12">
        <v>40</v>
      </c>
      <c r="F40" s="12">
        <v>48</v>
      </c>
      <c r="G40" s="12">
        <v>16</v>
      </c>
      <c r="H40" s="12">
        <v>12</v>
      </c>
      <c r="I40" s="12">
        <v>16</v>
      </c>
      <c r="J40" s="12">
        <v>21</v>
      </c>
      <c r="K40" s="12">
        <v>3</v>
      </c>
      <c r="L40" s="12">
        <v>7</v>
      </c>
      <c r="M40" s="12">
        <v>22</v>
      </c>
    </row>
    <row r="41" spans="1:13" x14ac:dyDescent="0.2">
      <c r="A41" s="11" t="s">
        <v>1135</v>
      </c>
      <c r="B41" s="25">
        <v>0</v>
      </c>
      <c r="C41" s="12">
        <v>1</v>
      </c>
      <c r="D41" s="25">
        <v>0</v>
      </c>
      <c r="E41" s="25">
        <v>0</v>
      </c>
      <c r="F41" s="12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</row>
    <row r="42" spans="1:13" x14ac:dyDescent="0.2">
      <c r="A42" s="11" t="s">
        <v>1134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12">
        <v>1</v>
      </c>
      <c r="K42" s="25">
        <v>0</v>
      </c>
      <c r="L42" s="25">
        <v>0</v>
      </c>
      <c r="M42" s="25">
        <v>0</v>
      </c>
    </row>
    <row r="43" spans="1:13" x14ac:dyDescent="0.2">
      <c r="A43" s="11" t="s">
        <v>1133</v>
      </c>
      <c r="B43" s="25">
        <v>0</v>
      </c>
      <c r="C43" s="25">
        <v>0</v>
      </c>
      <c r="D43" s="12">
        <v>44</v>
      </c>
      <c r="E43" s="12">
        <v>61</v>
      </c>
      <c r="F43" s="25">
        <v>0</v>
      </c>
      <c r="G43" s="12">
        <v>2</v>
      </c>
      <c r="H43" s="25">
        <v>0</v>
      </c>
      <c r="I43" s="12">
        <v>27</v>
      </c>
      <c r="J43" s="25">
        <v>0</v>
      </c>
      <c r="K43" s="25">
        <v>0</v>
      </c>
      <c r="L43" s="25">
        <v>0</v>
      </c>
      <c r="M43" s="25">
        <v>0</v>
      </c>
    </row>
    <row r="44" spans="1:13" x14ac:dyDescent="0.2">
      <c r="A44" s="11" t="s">
        <v>27</v>
      </c>
      <c r="B44" s="25">
        <v>0</v>
      </c>
      <c r="C44" s="12">
        <v>1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12">
        <v>1</v>
      </c>
      <c r="L44" s="25">
        <v>0</v>
      </c>
      <c r="M44" s="25">
        <v>0</v>
      </c>
    </row>
    <row r="45" spans="1:13" x14ac:dyDescent="0.2">
      <c r="A45" s="11" t="s">
        <v>1132</v>
      </c>
      <c r="B45" s="25">
        <v>0</v>
      </c>
      <c r="C45" s="12">
        <v>2</v>
      </c>
      <c r="D45" s="12">
        <v>2</v>
      </c>
      <c r="E45" s="12">
        <v>2</v>
      </c>
      <c r="F45" s="25">
        <v>0</v>
      </c>
      <c r="G45" s="12">
        <v>10</v>
      </c>
      <c r="H45" s="12">
        <v>16</v>
      </c>
      <c r="I45" s="25">
        <v>0</v>
      </c>
      <c r="J45" s="25">
        <v>0</v>
      </c>
      <c r="K45" s="12">
        <v>1</v>
      </c>
      <c r="L45" s="25">
        <v>0</v>
      </c>
      <c r="M45" s="12">
        <v>7</v>
      </c>
    </row>
    <row r="46" spans="1:13" x14ac:dyDescent="0.2">
      <c r="A46" s="11" t="s">
        <v>28</v>
      </c>
      <c r="B46" s="25">
        <v>0</v>
      </c>
      <c r="C46" s="25">
        <v>0</v>
      </c>
      <c r="D46" s="25">
        <v>0</v>
      </c>
      <c r="E46" s="12">
        <v>1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</row>
    <row r="47" spans="1:13" x14ac:dyDescent="0.2">
      <c r="A47" s="11" t="s">
        <v>29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12">
        <v>1</v>
      </c>
      <c r="H47" s="25">
        <v>0</v>
      </c>
      <c r="I47" s="25">
        <v>0</v>
      </c>
      <c r="J47" s="12">
        <v>1</v>
      </c>
      <c r="K47" s="12">
        <v>2</v>
      </c>
      <c r="L47" s="12">
        <v>8</v>
      </c>
      <c r="M47" s="25">
        <v>0</v>
      </c>
    </row>
    <row r="48" spans="1:13" x14ac:dyDescent="0.2">
      <c r="A48" s="11" t="s">
        <v>30</v>
      </c>
      <c r="B48" s="12">
        <v>1</v>
      </c>
      <c r="C48" s="25">
        <v>0</v>
      </c>
      <c r="D48" s="25">
        <v>0</v>
      </c>
      <c r="E48" s="25">
        <v>0</v>
      </c>
      <c r="F48" s="25">
        <v>0</v>
      </c>
      <c r="G48" s="12">
        <v>4</v>
      </c>
      <c r="H48" s="25">
        <v>0</v>
      </c>
      <c r="I48" s="25">
        <v>0</v>
      </c>
      <c r="J48" s="25">
        <v>0</v>
      </c>
      <c r="K48" s="25">
        <v>0</v>
      </c>
      <c r="L48" s="12">
        <v>1</v>
      </c>
      <c r="M48" s="12">
        <v>1</v>
      </c>
    </row>
    <row r="49" spans="1:13" x14ac:dyDescent="0.2">
      <c r="A49" s="11" t="s">
        <v>1131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12">
        <v>2</v>
      </c>
      <c r="K49" s="25">
        <v>0</v>
      </c>
      <c r="L49" s="25">
        <v>0</v>
      </c>
      <c r="M49" s="25">
        <v>0</v>
      </c>
    </row>
    <row r="50" spans="1:13" x14ac:dyDescent="0.2">
      <c r="A50" s="11" t="s">
        <v>1130</v>
      </c>
      <c r="B50" s="25">
        <v>0</v>
      </c>
      <c r="C50" s="25">
        <v>0</v>
      </c>
      <c r="D50" s="12">
        <v>1</v>
      </c>
      <c r="E50" s="12">
        <v>2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12">
        <v>4</v>
      </c>
    </row>
    <row r="51" spans="1:13" x14ac:dyDescent="0.2">
      <c r="A51" s="11" t="s">
        <v>31</v>
      </c>
      <c r="B51" s="12">
        <v>27208</v>
      </c>
      <c r="C51" s="12">
        <v>33442</v>
      </c>
      <c r="D51" s="12">
        <v>33635</v>
      </c>
      <c r="E51" s="12">
        <v>28679</v>
      </c>
      <c r="F51" s="12">
        <v>29719</v>
      </c>
      <c r="G51" s="12">
        <v>31844</v>
      </c>
      <c r="H51" s="12">
        <v>27831</v>
      </c>
      <c r="I51" s="12">
        <v>14064</v>
      </c>
      <c r="J51" s="12">
        <v>13548</v>
      </c>
      <c r="K51" s="12">
        <v>6023</v>
      </c>
      <c r="L51" s="12">
        <v>5910</v>
      </c>
      <c r="M51" s="12">
        <v>15825</v>
      </c>
    </row>
    <row r="52" spans="1:13" x14ac:dyDescent="0.2">
      <c r="A52" s="11" t="s">
        <v>32</v>
      </c>
      <c r="B52" s="12">
        <v>33</v>
      </c>
      <c r="C52" s="12">
        <v>17</v>
      </c>
      <c r="D52" s="12">
        <v>37</v>
      </c>
      <c r="E52" s="12">
        <v>52</v>
      </c>
      <c r="F52" s="12">
        <v>4</v>
      </c>
      <c r="G52" s="12">
        <v>8</v>
      </c>
      <c r="H52" s="12">
        <v>6</v>
      </c>
      <c r="I52" s="12">
        <v>10</v>
      </c>
      <c r="J52" s="12">
        <v>9</v>
      </c>
      <c r="K52" s="12">
        <v>104</v>
      </c>
      <c r="L52" s="12">
        <v>106</v>
      </c>
      <c r="M52" s="12">
        <v>79</v>
      </c>
    </row>
    <row r="53" spans="1:13" x14ac:dyDescent="0.2">
      <c r="A53" s="11" t="s">
        <v>33</v>
      </c>
      <c r="B53" s="12">
        <v>23</v>
      </c>
      <c r="C53" s="12">
        <v>17</v>
      </c>
      <c r="D53" s="12">
        <v>17</v>
      </c>
      <c r="E53" s="12">
        <v>1</v>
      </c>
      <c r="F53" s="12">
        <v>21</v>
      </c>
      <c r="G53" s="12">
        <v>1</v>
      </c>
      <c r="H53" s="12">
        <v>1</v>
      </c>
      <c r="I53" s="12">
        <v>2</v>
      </c>
      <c r="J53" s="12">
        <v>2</v>
      </c>
      <c r="K53" s="25">
        <v>0</v>
      </c>
      <c r="L53" s="25">
        <v>0</v>
      </c>
      <c r="M53" s="12">
        <v>2</v>
      </c>
    </row>
    <row r="54" spans="1:13" x14ac:dyDescent="0.2">
      <c r="A54" s="11" t="s">
        <v>1150</v>
      </c>
      <c r="B54" s="25">
        <v>0</v>
      </c>
      <c r="C54" s="25">
        <v>0</v>
      </c>
      <c r="D54" s="12">
        <v>1</v>
      </c>
      <c r="E54" s="25">
        <v>0</v>
      </c>
      <c r="F54" s="25">
        <v>0</v>
      </c>
      <c r="G54" s="25">
        <v>0</v>
      </c>
      <c r="H54" s="12">
        <v>1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</row>
    <row r="55" spans="1:13" x14ac:dyDescent="0.2">
      <c r="A55" s="40" t="s">
        <v>1152</v>
      </c>
      <c r="B55" s="46">
        <f>SUM(B4:B54)</f>
        <v>27665</v>
      </c>
      <c r="C55" s="46">
        <f t="shared" ref="C55:M55" si="0">SUM(C4:C54)</f>
        <v>34153</v>
      </c>
      <c r="D55" s="46">
        <f t="shared" si="0"/>
        <v>34295</v>
      </c>
      <c r="E55" s="46">
        <f t="shared" si="0"/>
        <v>29628</v>
      </c>
      <c r="F55" s="46">
        <f t="shared" si="0"/>
        <v>30253</v>
      </c>
      <c r="G55" s="46">
        <f t="shared" si="0"/>
        <v>32318</v>
      </c>
      <c r="H55" s="46">
        <f t="shared" si="0"/>
        <v>28176</v>
      </c>
      <c r="I55" s="46">
        <f t="shared" si="0"/>
        <v>14396</v>
      </c>
      <c r="J55" s="46">
        <f t="shared" si="0"/>
        <v>13782</v>
      </c>
      <c r="K55" s="46">
        <f t="shared" si="0"/>
        <v>6310</v>
      </c>
      <c r="L55" s="46">
        <f t="shared" si="0"/>
        <v>6294</v>
      </c>
      <c r="M55" s="46">
        <f t="shared" si="0"/>
        <v>16328</v>
      </c>
    </row>
    <row r="56" spans="1:13" x14ac:dyDescent="0.2">
      <c r="A56" s="56"/>
    </row>
    <row r="57" spans="1:13" x14ac:dyDescent="0.2">
      <c r="A57" s="2" t="s">
        <v>1149</v>
      </c>
    </row>
  </sheetData>
  <mergeCells count="1"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showGridLines="0" workbookViewId="0">
      <selection activeCell="A2" sqref="A2"/>
    </sheetView>
  </sheetViews>
  <sheetFormatPr defaultRowHeight="12.75" x14ac:dyDescent="0.2"/>
  <cols>
    <col min="1" max="1" width="15.28515625" style="8" customWidth="1"/>
    <col min="2" max="2" width="22.140625" style="8" customWidth="1"/>
    <col min="3" max="3" width="8.85546875" style="8" customWidth="1"/>
    <col min="4" max="16384" width="9.140625" style="8"/>
  </cols>
  <sheetData>
    <row r="1" spans="1:2" ht="15.75" x14ac:dyDescent="0.25">
      <c r="A1" s="36" t="s">
        <v>1154</v>
      </c>
    </row>
    <row r="2" spans="1:2" ht="25.5" x14ac:dyDescent="0.2">
      <c r="A2" s="37" t="s">
        <v>0</v>
      </c>
      <c r="B2" s="37" t="s">
        <v>34</v>
      </c>
    </row>
    <row r="3" spans="1:2" x14ac:dyDescent="0.2">
      <c r="A3" s="11" t="s">
        <v>1</v>
      </c>
      <c r="B3" s="12">
        <v>1</v>
      </c>
    </row>
    <row r="4" spans="1:2" x14ac:dyDescent="0.2">
      <c r="A4" s="11" t="s">
        <v>2</v>
      </c>
      <c r="B4" s="12">
        <v>2</v>
      </c>
    </row>
    <row r="5" spans="1:2" x14ac:dyDescent="0.2">
      <c r="A5" s="11" t="s">
        <v>3</v>
      </c>
      <c r="B5" s="12">
        <v>8</v>
      </c>
    </row>
    <row r="6" spans="1:2" x14ac:dyDescent="0.2">
      <c r="A6" s="11" t="s">
        <v>4</v>
      </c>
      <c r="B6" s="12">
        <v>4</v>
      </c>
    </row>
    <row r="7" spans="1:2" x14ac:dyDescent="0.2">
      <c r="A7" s="11" t="s">
        <v>5</v>
      </c>
      <c r="B7" s="12">
        <v>4</v>
      </c>
    </row>
    <row r="8" spans="1:2" x14ac:dyDescent="0.2">
      <c r="A8" s="11" t="s">
        <v>6</v>
      </c>
      <c r="B8" s="12">
        <v>659</v>
      </c>
    </row>
    <row r="9" spans="1:2" x14ac:dyDescent="0.2">
      <c r="A9" s="11" t="s">
        <v>7</v>
      </c>
      <c r="B9" s="12">
        <v>1</v>
      </c>
    </row>
    <row r="10" spans="1:2" x14ac:dyDescent="0.2">
      <c r="A10" s="11" t="s">
        <v>8</v>
      </c>
      <c r="B10" s="12">
        <v>1</v>
      </c>
    </row>
    <row r="11" spans="1:2" x14ac:dyDescent="0.2">
      <c r="A11" s="11" t="s">
        <v>9</v>
      </c>
      <c r="B11" s="12">
        <v>12</v>
      </c>
    </row>
    <row r="12" spans="1:2" x14ac:dyDescent="0.2">
      <c r="A12" s="11" t="s">
        <v>10</v>
      </c>
      <c r="B12" s="12">
        <v>78</v>
      </c>
    </row>
    <row r="13" spans="1:2" x14ac:dyDescent="0.2">
      <c r="A13" s="11" t="s">
        <v>11</v>
      </c>
      <c r="B13" s="12">
        <v>302</v>
      </c>
    </row>
    <row r="14" spans="1:2" x14ac:dyDescent="0.2">
      <c r="A14" s="11" t="s">
        <v>12</v>
      </c>
      <c r="B14" s="12">
        <v>27</v>
      </c>
    </row>
    <row r="15" spans="1:2" x14ac:dyDescent="0.2">
      <c r="A15" s="11" t="s">
        <v>13</v>
      </c>
      <c r="B15" s="12">
        <v>3</v>
      </c>
    </row>
    <row r="16" spans="1:2" x14ac:dyDescent="0.2">
      <c r="A16" s="11" t="s">
        <v>14</v>
      </c>
      <c r="B16" s="12">
        <v>1</v>
      </c>
    </row>
    <row r="17" spans="1:2" x14ac:dyDescent="0.2">
      <c r="A17" s="11" t="s">
        <v>15</v>
      </c>
      <c r="B17" s="12">
        <v>9</v>
      </c>
    </row>
    <row r="18" spans="1:2" x14ac:dyDescent="0.2">
      <c r="A18" s="11" t="s">
        <v>16</v>
      </c>
      <c r="B18" s="12">
        <v>3</v>
      </c>
    </row>
    <row r="19" spans="1:2" x14ac:dyDescent="0.2">
      <c r="A19" s="11" t="s">
        <v>17</v>
      </c>
      <c r="B19" s="12">
        <v>15</v>
      </c>
    </row>
    <row r="20" spans="1:2" ht="14.25" customHeight="1" x14ac:dyDescent="0.2">
      <c r="A20" s="11" t="s">
        <v>18</v>
      </c>
      <c r="B20" s="12">
        <v>6</v>
      </c>
    </row>
    <row r="21" spans="1:2" x14ac:dyDescent="0.2">
      <c r="A21" s="11" t="s">
        <v>19</v>
      </c>
      <c r="B21" s="12">
        <v>12</v>
      </c>
    </row>
    <row r="22" spans="1:2" x14ac:dyDescent="0.2">
      <c r="A22" s="11" t="s">
        <v>20</v>
      </c>
      <c r="B22" s="12">
        <v>1</v>
      </c>
    </row>
    <row r="23" spans="1:2" x14ac:dyDescent="0.2">
      <c r="A23" s="11" t="s">
        <v>21</v>
      </c>
      <c r="B23" s="12">
        <v>1</v>
      </c>
    </row>
    <row r="24" spans="1:2" x14ac:dyDescent="0.2">
      <c r="A24" s="11" t="s">
        <v>22</v>
      </c>
      <c r="B24" s="12">
        <v>42</v>
      </c>
    </row>
    <row r="25" spans="1:2" x14ac:dyDescent="0.2">
      <c r="A25" s="11" t="s">
        <v>23</v>
      </c>
      <c r="B25" s="12">
        <v>380</v>
      </c>
    </row>
    <row r="26" spans="1:2" x14ac:dyDescent="0.2">
      <c r="A26" s="11" t="s">
        <v>24</v>
      </c>
      <c r="B26" s="12">
        <v>33</v>
      </c>
    </row>
    <row r="27" spans="1:2" x14ac:dyDescent="0.2">
      <c r="A27" s="11" t="s">
        <v>25</v>
      </c>
      <c r="B27" s="12">
        <v>1</v>
      </c>
    </row>
    <row r="28" spans="1:2" x14ac:dyDescent="0.2">
      <c r="A28" s="11" t="s">
        <v>26</v>
      </c>
      <c r="B28" s="12">
        <v>79</v>
      </c>
    </row>
    <row r="29" spans="1:2" x14ac:dyDescent="0.2">
      <c r="A29" s="11" t="s">
        <v>27</v>
      </c>
      <c r="B29" s="12">
        <v>1</v>
      </c>
    </row>
    <row r="30" spans="1:2" x14ac:dyDescent="0.2">
      <c r="A30" s="11" t="s">
        <v>28</v>
      </c>
      <c r="B30" s="12">
        <v>1</v>
      </c>
    </row>
    <row r="31" spans="1:2" x14ac:dyDescent="0.2">
      <c r="A31" s="11" t="s">
        <v>29</v>
      </c>
      <c r="B31" s="12">
        <v>2</v>
      </c>
    </row>
    <row r="32" spans="1:2" x14ac:dyDescent="0.2">
      <c r="A32" s="11" t="s">
        <v>30</v>
      </c>
      <c r="B32" s="12">
        <v>1</v>
      </c>
    </row>
    <row r="33" spans="1:2" x14ac:dyDescent="0.2">
      <c r="A33" s="11" t="s">
        <v>31</v>
      </c>
      <c r="B33" s="12">
        <v>129683</v>
      </c>
    </row>
    <row r="34" spans="1:2" x14ac:dyDescent="0.2">
      <c r="A34" s="11" t="s">
        <v>32</v>
      </c>
      <c r="B34" s="12">
        <v>66</v>
      </c>
    </row>
    <row r="35" spans="1:2" x14ac:dyDescent="0.2">
      <c r="A35" s="11" t="s">
        <v>33</v>
      </c>
      <c r="B35" s="12">
        <v>7</v>
      </c>
    </row>
    <row r="36" spans="1:2" x14ac:dyDescent="0.2">
      <c r="A36" s="11" t="s">
        <v>1152</v>
      </c>
      <c r="B36" s="19">
        <f>SUM(B3:B35)</f>
        <v>131446</v>
      </c>
    </row>
    <row r="37" spans="1:2" x14ac:dyDescent="0.2">
      <c r="B37" s="20"/>
    </row>
    <row r="38" spans="1:2" x14ac:dyDescent="0.2">
      <c r="A38" s="2" t="s">
        <v>1149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H7" sqref="H7"/>
    </sheetView>
  </sheetViews>
  <sheetFormatPr defaultRowHeight="12.75" x14ac:dyDescent="0.2"/>
  <cols>
    <col min="1" max="1" width="37.5703125" style="8" customWidth="1"/>
    <col min="2" max="2" width="14.28515625" style="8" customWidth="1"/>
    <col min="3" max="16384" width="9.140625" style="8"/>
  </cols>
  <sheetData>
    <row r="1" spans="1:3" ht="15.75" x14ac:dyDescent="0.25">
      <c r="A1" s="36" t="s">
        <v>1156</v>
      </c>
      <c r="B1" s="14"/>
    </row>
    <row r="2" spans="1:3" ht="45.75" customHeight="1" x14ac:dyDescent="0.2">
      <c r="A2" s="39" t="s">
        <v>1128</v>
      </c>
      <c r="B2" s="37" t="s">
        <v>34</v>
      </c>
    </row>
    <row r="3" spans="1:3" ht="14.25" customHeight="1" x14ac:dyDescent="0.2">
      <c r="A3" s="43" t="s">
        <v>1129</v>
      </c>
      <c r="B3" s="28">
        <v>131446</v>
      </c>
    </row>
    <row r="4" spans="1:3" ht="25.5" x14ac:dyDescent="0.2">
      <c r="A4" s="45" t="s">
        <v>1529</v>
      </c>
      <c r="B4" s="29"/>
    </row>
    <row r="5" spans="1:3" x14ac:dyDescent="0.2">
      <c r="A5" s="44" t="s">
        <v>1197</v>
      </c>
      <c r="B5" s="28">
        <v>21006</v>
      </c>
    </row>
    <row r="6" spans="1:3" x14ac:dyDescent="0.2">
      <c r="A6" s="44" t="s">
        <v>1198</v>
      </c>
      <c r="B6" s="28">
        <v>110440</v>
      </c>
      <c r="C6" s="20"/>
    </row>
    <row r="7" spans="1:3" ht="13.5" customHeight="1" x14ac:dyDescent="0.2">
      <c r="A7" s="30" t="s">
        <v>1173</v>
      </c>
      <c r="B7" s="29"/>
    </row>
    <row r="8" spans="1:3" ht="14.25" customHeight="1" x14ac:dyDescent="0.2">
      <c r="A8" s="15" t="s">
        <v>1174</v>
      </c>
      <c r="B8" s="28">
        <v>83495</v>
      </c>
    </row>
    <row r="9" spans="1:3" x14ac:dyDescent="0.2">
      <c r="A9" s="8" t="s">
        <v>1175</v>
      </c>
      <c r="B9" s="16">
        <v>47951</v>
      </c>
      <c r="C9" s="20"/>
    </row>
    <row r="10" spans="1:3" x14ac:dyDescent="0.2">
      <c r="A10" s="31" t="s">
        <v>1176</v>
      </c>
      <c r="B10" s="29"/>
    </row>
    <row r="11" spans="1:3" x14ac:dyDescent="0.2">
      <c r="A11" s="17" t="s">
        <v>1199</v>
      </c>
      <c r="B11" s="28">
        <v>22953</v>
      </c>
    </row>
    <row r="12" spans="1:3" x14ac:dyDescent="0.2">
      <c r="A12" s="17" t="s">
        <v>1177</v>
      </c>
      <c r="B12" s="28">
        <v>34794</v>
      </c>
    </row>
    <row r="13" spans="1:3" x14ac:dyDescent="0.2">
      <c r="A13" s="17" t="s">
        <v>1178</v>
      </c>
      <c r="B13" s="28">
        <v>37447</v>
      </c>
    </row>
    <row r="14" spans="1:3" x14ac:dyDescent="0.2">
      <c r="A14" s="17" t="s">
        <v>1179</v>
      </c>
      <c r="B14" s="28">
        <v>26498</v>
      </c>
    </row>
    <row r="15" spans="1:3" x14ac:dyDescent="0.2">
      <c r="A15" s="17" t="s">
        <v>1180</v>
      </c>
      <c r="B15" s="28">
        <v>6808</v>
      </c>
    </row>
    <row r="16" spans="1:3" x14ac:dyDescent="0.2">
      <c r="A16" s="17" t="s">
        <v>1181</v>
      </c>
      <c r="B16" s="28">
        <v>2404</v>
      </c>
    </row>
    <row r="17" spans="1:3" x14ac:dyDescent="0.2">
      <c r="A17" s="17" t="s">
        <v>1182</v>
      </c>
      <c r="B17" s="28">
        <v>542</v>
      </c>
      <c r="C17" s="20"/>
    </row>
    <row r="18" spans="1:3" x14ac:dyDescent="0.2">
      <c r="A18" s="31" t="s">
        <v>1183</v>
      </c>
      <c r="B18" s="29"/>
    </row>
    <row r="19" spans="1:3" ht="25.5" x14ac:dyDescent="0.2">
      <c r="A19" s="18" t="s">
        <v>1184</v>
      </c>
      <c r="B19" s="28">
        <v>126898</v>
      </c>
    </row>
    <row r="20" spans="1:3" ht="25.5" x14ac:dyDescent="0.2">
      <c r="A20" s="18" t="s">
        <v>1185</v>
      </c>
      <c r="B20" s="28">
        <v>4548</v>
      </c>
      <c r="C20" s="20"/>
    </row>
    <row r="21" spans="1:3" x14ac:dyDescent="0.2">
      <c r="A21" s="31" t="s">
        <v>1186</v>
      </c>
      <c r="B21" s="29"/>
    </row>
    <row r="22" spans="1:3" x14ac:dyDescent="0.2">
      <c r="A22" s="17" t="s">
        <v>1187</v>
      </c>
      <c r="B22" s="28">
        <v>4228</v>
      </c>
    </row>
    <row r="23" spans="1:3" x14ac:dyDescent="0.2">
      <c r="A23" s="17" t="s">
        <v>1188</v>
      </c>
      <c r="B23" s="28">
        <v>30060</v>
      </c>
    </row>
    <row r="24" spans="1:3" x14ac:dyDescent="0.2">
      <c r="A24" s="17" t="s">
        <v>1190</v>
      </c>
      <c r="B24" s="28">
        <v>18201</v>
      </c>
    </row>
    <row r="25" spans="1:3" x14ac:dyDescent="0.2">
      <c r="A25" s="17" t="s">
        <v>1189</v>
      </c>
      <c r="B25" s="28">
        <v>78918</v>
      </c>
    </row>
    <row r="26" spans="1:3" x14ac:dyDescent="0.2">
      <c r="A26" s="17" t="s">
        <v>1191</v>
      </c>
      <c r="B26" s="28">
        <v>39</v>
      </c>
      <c r="C26" s="20"/>
    </row>
    <row r="27" spans="1:3" ht="25.5" x14ac:dyDescent="0.2">
      <c r="A27" s="31" t="s">
        <v>1192</v>
      </c>
      <c r="B27" s="29"/>
    </row>
    <row r="28" spans="1:3" x14ac:dyDescent="0.2">
      <c r="A28" s="17" t="s">
        <v>1193</v>
      </c>
      <c r="B28" s="28">
        <v>21990</v>
      </c>
    </row>
    <row r="29" spans="1:3" x14ac:dyDescent="0.2">
      <c r="A29" s="17" t="s">
        <v>1194</v>
      </c>
      <c r="B29" s="28">
        <v>67365</v>
      </c>
    </row>
    <row r="30" spans="1:3" x14ac:dyDescent="0.2">
      <c r="A30" s="17" t="s">
        <v>1195</v>
      </c>
      <c r="B30" s="28">
        <v>22911</v>
      </c>
    </row>
    <row r="31" spans="1:3" x14ac:dyDescent="0.2">
      <c r="A31" s="17" t="s">
        <v>1196</v>
      </c>
      <c r="B31" s="28">
        <v>19180</v>
      </c>
      <c r="C31" s="20"/>
    </row>
    <row r="33" spans="1:1" x14ac:dyDescent="0.2">
      <c r="A33" s="2" t="s">
        <v>1149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2" sqref="A2"/>
    </sheetView>
  </sheetViews>
  <sheetFormatPr defaultRowHeight="12.75" x14ac:dyDescent="0.2"/>
  <cols>
    <col min="1" max="1" width="20.28515625" style="8" customWidth="1"/>
    <col min="2" max="3" width="17.5703125" style="8" customWidth="1"/>
    <col min="4" max="4" width="18.28515625" style="8" customWidth="1"/>
    <col min="5" max="7" width="17.5703125" style="8" customWidth="1"/>
    <col min="8" max="8" width="18.28515625" style="8" customWidth="1"/>
    <col min="9" max="11" width="17.5703125" style="8" customWidth="1"/>
    <col min="12" max="12" width="18.28515625" style="8" customWidth="1"/>
    <col min="13" max="13" width="17.5703125" style="8" customWidth="1"/>
    <col min="14" max="16384" width="9.140625" style="8"/>
  </cols>
  <sheetData>
    <row r="1" spans="1:13" ht="15.75" x14ac:dyDescent="0.25">
      <c r="A1" s="36" t="s">
        <v>1157</v>
      </c>
    </row>
    <row r="2" spans="1:13" x14ac:dyDescent="0.2">
      <c r="A2" s="32" t="s">
        <v>1128</v>
      </c>
      <c r="B2" s="48" t="s">
        <v>1528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">
      <c r="A3" s="11" t="s">
        <v>1523</v>
      </c>
      <c r="B3" s="26" t="s">
        <v>1161</v>
      </c>
      <c r="C3" s="26" t="s">
        <v>1162</v>
      </c>
      <c r="D3" s="26" t="s">
        <v>1163</v>
      </c>
      <c r="E3" s="26" t="s">
        <v>1164</v>
      </c>
      <c r="F3" s="26" t="s">
        <v>1165</v>
      </c>
      <c r="G3" s="26" t="s">
        <v>1166</v>
      </c>
      <c r="H3" s="26" t="s">
        <v>1167</v>
      </c>
      <c r="I3" s="26" t="s">
        <v>1168</v>
      </c>
      <c r="J3" s="26" t="s">
        <v>1169</v>
      </c>
      <c r="K3" s="26" t="s">
        <v>1170</v>
      </c>
      <c r="L3" s="26" t="s">
        <v>1171</v>
      </c>
      <c r="M3" s="26" t="s">
        <v>1172</v>
      </c>
    </row>
    <row r="4" spans="1:13" x14ac:dyDescent="0.2">
      <c r="A4" s="11" t="s">
        <v>1</v>
      </c>
      <c r="B4" s="25">
        <f>0</f>
        <v>0</v>
      </c>
      <c r="C4" s="25">
        <f>0</f>
        <v>0</v>
      </c>
      <c r="D4" s="25">
        <f>0</f>
        <v>0</v>
      </c>
      <c r="E4" s="25">
        <f>0</f>
        <v>0</v>
      </c>
      <c r="F4" s="25">
        <f>0</f>
        <v>0</v>
      </c>
      <c r="G4" s="25">
        <f>0</f>
        <v>0</v>
      </c>
      <c r="H4" s="25">
        <f>0</f>
        <v>0</v>
      </c>
      <c r="I4" s="12">
        <v>1</v>
      </c>
      <c r="J4" s="25">
        <f>0</f>
        <v>0</v>
      </c>
      <c r="K4" s="25">
        <f>0</f>
        <v>0</v>
      </c>
      <c r="L4" s="25">
        <f>0</f>
        <v>0</v>
      </c>
      <c r="M4" s="25">
        <f>0</f>
        <v>0</v>
      </c>
    </row>
    <row r="5" spans="1:13" x14ac:dyDescent="0.2">
      <c r="A5" s="11" t="s">
        <v>2</v>
      </c>
      <c r="B5" s="25">
        <f>0</f>
        <v>0</v>
      </c>
      <c r="C5" s="25">
        <f>0</f>
        <v>0</v>
      </c>
      <c r="D5" s="25">
        <f>0</f>
        <v>0</v>
      </c>
      <c r="E5" s="12">
        <v>1</v>
      </c>
      <c r="F5" s="25">
        <f>0</f>
        <v>0</v>
      </c>
      <c r="G5" s="12">
        <v>1</v>
      </c>
      <c r="H5" s="25">
        <f>0</f>
        <v>0</v>
      </c>
      <c r="I5" s="25">
        <f>0</f>
        <v>0</v>
      </c>
      <c r="J5" s="25">
        <f>0</f>
        <v>0</v>
      </c>
      <c r="K5" s="25">
        <f>0</f>
        <v>0</v>
      </c>
      <c r="L5" s="25">
        <f>0</f>
        <v>0</v>
      </c>
      <c r="M5" s="25">
        <f>0</f>
        <v>0</v>
      </c>
    </row>
    <row r="6" spans="1:13" x14ac:dyDescent="0.2">
      <c r="A6" s="11" t="s">
        <v>3</v>
      </c>
      <c r="B6" s="25">
        <f>0</f>
        <v>0</v>
      </c>
      <c r="C6" s="25">
        <f>0</f>
        <v>0</v>
      </c>
      <c r="D6" s="25">
        <f>0</f>
        <v>0</v>
      </c>
      <c r="E6" s="25">
        <f>0</f>
        <v>0</v>
      </c>
      <c r="F6" s="25">
        <f>0</f>
        <v>0</v>
      </c>
      <c r="G6" s="12">
        <v>3</v>
      </c>
      <c r="H6" s="12">
        <v>1</v>
      </c>
      <c r="I6" s="12">
        <v>2</v>
      </c>
      <c r="J6" s="12">
        <v>2</v>
      </c>
      <c r="K6" s="25">
        <f>0</f>
        <v>0</v>
      </c>
      <c r="L6" s="25">
        <f>0</f>
        <v>0</v>
      </c>
      <c r="M6" s="25">
        <f>0</f>
        <v>0</v>
      </c>
    </row>
    <row r="7" spans="1:13" x14ac:dyDescent="0.2">
      <c r="A7" s="11" t="s">
        <v>4</v>
      </c>
      <c r="B7" s="25">
        <f>0</f>
        <v>0</v>
      </c>
      <c r="C7" s="25">
        <f>0</f>
        <v>0</v>
      </c>
      <c r="D7" s="25">
        <f>0</f>
        <v>0</v>
      </c>
      <c r="E7" s="25">
        <f>0</f>
        <v>0</v>
      </c>
      <c r="F7" s="25">
        <f>0</f>
        <v>0</v>
      </c>
      <c r="G7" s="12">
        <v>1</v>
      </c>
      <c r="H7" s="25">
        <f>0</f>
        <v>0</v>
      </c>
      <c r="I7" s="25">
        <f>0</f>
        <v>0</v>
      </c>
      <c r="J7" s="12">
        <v>1</v>
      </c>
      <c r="K7" s="12">
        <v>2</v>
      </c>
      <c r="L7" s="25">
        <f>0</f>
        <v>0</v>
      </c>
      <c r="M7" s="25">
        <f>0</f>
        <v>0</v>
      </c>
    </row>
    <row r="8" spans="1:13" x14ac:dyDescent="0.2">
      <c r="A8" s="11" t="s">
        <v>5</v>
      </c>
      <c r="B8" s="25">
        <f>0</f>
        <v>0</v>
      </c>
      <c r="C8" s="25">
        <f>0</f>
        <v>0</v>
      </c>
      <c r="D8" s="25">
        <f>0</f>
        <v>0</v>
      </c>
      <c r="E8" s="25">
        <f>0</f>
        <v>0</v>
      </c>
      <c r="F8" s="12">
        <v>1</v>
      </c>
      <c r="G8" s="12">
        <v>1</v>
      </c>
      <c r="H8" s="12">
        <v>1</v>
      </c>
      <c r="I8" s="25">
        <f>0</f>
        <v>0</v>
      </c>
      <c r="J8" s="12">
        <v>1</v>
      </c>
      <c r="K8" s="25">
        <f>0</f>
        <v>0</v>
      </c>
      <c r="L8" s="25">
        <f>0</f>
        <v>0</v>
      </c>
      <c r="M8" s="25">
        <f>0</f>
        <v>0</v>
      </c>
    </row>
    <row r="9" spans="1:13" x14ac:dyDescent="0.2">
      <c r="A9" s="11" t="s">
        <v>6</v>
      </c>
      <c r="B9" s="12">
        <v>13</v>
      </c>
      <c r="C9" s="12">
        <v>32</v>
      </c>
      <c r="D9" s="12">
        <v>29</v>
      </c>
      <c r="E9" s="12">
        <v>69</v>
      </c>
      <c r="F9" s="12">
        <v>59</v>
      </c>
      <c r="G9" s="12">
        <v>188</v>
      </c>
      <c r="H9" s="12">
        <v>113</v>
      </c>
      <c r="I9" s="12">
        <v>68</v>
      </c>
      <c r="J9" s="12">
        <v>30</v>
      </c>
      <c r="K9" s="12">
        <v>33</v>
      </c>
      <c r="L9" s="12">
        <v>15</v>
      </c>
      <c r="M9" s="12">
        <v>10</v>
      </c>
    </row>
    <row r="10" spans="1:13" x14ac:dyDescent="0.2">
      <c r="A10" s="11" t="s">
        <v>7</v>
      </c>
      <c r="B10" s="25">
        <f>0</f>
        <v>0</v>
      </c>
      <c r="C10" s="25">
        <f>0</f>
        <v>0</v>
      </c>
      <c r="D10" s="25">
        <f>0</f>
        <v>0</v>
      </c>
      <c r="E10" s="25">
        <f>0</f>
        <v>0</v>
      </c>
      <c r="F10" s="12">
        <v>1</v>
      </c>
      <c r="G10" s="25">
        <f>0</f>
        <v>0</v>
      </c>
      <c r="H10" s="25">
        <f>0</f>
        <v>0</v>
      </c>
      <c r="I10" s="25">
        <f>0</f>
        <v>0</v>
      </c>
      <c r="J10" s="25">
        <f>0</f>
        <v>0</v>
      </c>
      <c r="K10" s="25">
        <f>0</f>
        <v>0</v>
      </c>
      <c r="L10" s="25">
        <f>0</f>
        <v>0</v>
      </c>
      <c r="M10" s="25">
        <f>0</f>
        <v>0</v>
      </c>
    </row>
    <row r="11" spans="1:13" x14ac:dyDescent="0.2">
      <c r="A11" s="11" t="s">
        <v>8</v>
      </c>
      <c r="B11" s="25">
        <f>0</f>
        <v>0</v>
      </c>
      <c r="C11" s="25">
        <f>0</f>
        <v>0</v>
      </c>
      <c r="D11" s="25">
        <f>0</f>
        <v>0</v>
      </c>
      <c r="E11" s="25">
        <f>0</f>
        <v>0</v>
      </c>
      <c r="F11" s="12">
        <v>1</v>
      </c>
      <c r="G11" s="25">
        <f>0</f>
        <v>0</v>
      </c>
      <c r="H11" s="25">
        <f>0</f>
        <v>0</v>
      </c>
      <c r="I11" s="25">
        <f>0</f>
        <v>0</v>
      </c>
      <c r="J11" s="25">
        <f>0</f>
        <v>0</v>
      </c>
      <c r="K11" s="25">
        <f>0</f>
        <v>0</v>
      </c>
      <c r="L11" s="25">
        <f>0</f>
        <v>0</v>
      </c>
      <c r="M11" s="25">
        <f>0</f>
        <v>0</v>
      </c>
    </row>
    <row r="12" spans="1:13" x14ac:dyDescent="0.2">
      <c r="A12" s="11" t="s">
        <v>9</v>
      </c>
      <c r="B12" s="12">
        <v>12</v>
      </c>
      <c r="C12" s="25">
        <f>0</f>
        <v>0</v>
      </c>
      <c r="D12" s="25">
        <f>0</f>
        <v>0</v>
      </c>
      <c r="E12" s="25">
        <f>0</f>
        <v>0</v>
      </c>
      <c r="F12" s="25">
        <f>0</f>
        <v>0</v>
      </c>
      <c r="G12" s="25">
        <f>0</f>
        <v>0</v>
      </c>
      <c r="H12" s="25">
        <f>0</f>
        <v>0</v>
      </c>
      <c r="I12" s="25">
        <f>0</f>
        <v>0</v>
      </c>
      <c r="J12" s="25">
        <f>0</f>
        <v>0</v>
      </c>
      <c r="K12" s="25">
        <f>0</f>
        <v>0</v>
      </c>
      <c r="L12" s="25">
        <f>0</f>
        <v>0</v>
      </c>
      <c r="M12" s="25">
        <f>0</f>
        <v>0</v>
      </c>
    </row>
    <row r="13" spans="1:13" x14ac:dyDescent="0.2">
      <c r="A13" s="11" t="s">
        <v>10</v>
      </c>
      <c r="B13" s="25">
        <f>0</f>
        <v>0</v>
      </c>
      <c r="C13" s="25">
        <f>0</f>
        <v>0</v>
      </c>
      <c r="D13" s="25">
        <f>0</f>
        <v>0</v>
      </c>
      <c r="E13" s="12">
        <v>8</v>
      </c>
      <c r="F13" s="12">
        <v>1</v>
      </c>
      <c r="G13" s="12">
        <v>11</v>
      </c>
      <c r="H13" s="12">
        <v>1</v>
      </c>
      <c r="I13" s="12">
        <v>7</v>
      </c>
      <c r="J13" s="12">
        <v>18</v>
      </c>
      <c r="K13" s="12">
        <v>7</v>
      </c>
      <c r="L13" s="12">
        <v>1</v>
      </c>
      <c r="M13" s="12">
        <v>24</v>
      </c>
    </row>
    <row r="14" spans="1:13" x14ac:dyDescent="0.2">
      <c r="A14" s="11" t="s">
        <v>11</v>
      </c>
      <c r="B14" s="12">
        <v>2</v>
      </c>
      <c r="C14" s="12">
        <v>8</v>
      </c>
      <c r="D14" s="12">
        <v>24</v>
      </c>
      <c r="E14" s="12">
        <v>17</v>
      </c>
      <c r="F14" s="12">
        <v>34</v>
      </c>
      <c r="G14" s="12">
        <v>23</v>
      </c>
      <c r="H14" s="12">
        <v>64</v>
      </c>
      <c r="I14" s="12">
        <v>38</v>
      </c>
      <c r="J14" s="12">
        <v>25</v>
      </c>
      <c r="K14" s="12">
        <v>15</v>
      </c>
      <c r="L14" s="12">
        <v>15</v>
      </c>
      <c r="M14" s="12">
        <v>37</v>
      </c>
    </row>
    <row r="15" spans="1:13" x14ac:dyDescent="0.2">
      <c r="A15" s="11" t="s">
        <v>12</v>
      </c>
      <c r="B15" s="12">
        <v>7</v>
      </c>
      <c r="C15" s="12">
        <v>2</v>
      </c>
      <c r="D15" s="12">
        <v>1</v>
      </c>
      <c r="E15" s="25">
        <f>0</f>
        <v>0</v>
      </c>
      <c r="F15" s="12">
        <v>4</v>
      </c>
      <c r="G15" s="25">
        <f>0</f>
        <v>0</v>
      </c>
      <c r="H15" s="12">
        <v>5</v>
      </c>
      <c r="I15" s="12">
        <v>2</v>
      </c>
      <c r="J15" s="12">
        <v>3</v>
      </c>
      <c r="K15" s="12">
        <v>1</v>
      </c>
      <c r="L15" s="25">
        <f>0</f>
        <v>0</v>
      </c>
      <c r="M15" s="12">
        <v>2</v>
      </c>
    </row>
    <row r="16" spans="1:13" x14ac:dyDescent="0.2">
      <c r="A16" s="11" t="s">
        <v>13</v>
      </c>
      <c r="B16" s="25">
        <f>0</f>
        <v>0</v>
      </c>
      <c r="C16" s="25">
        <f>0</f>
        <v>0</v>
      </c>
      <c r="D16" s="25">
        <f>0</f>
        <v>0</v>
      </c>
      <c r="E16" s="25">
        <f>0</f>
        <v>0</v>
      </c>
      <c r="F16" s="12">
        <v>3</v>
      </c>
      <c r="G16" s="25">
        <f>0</f>
        <v>0</v>
      </c>
      <c r="H16" s="25">
        <f>0</f>
        <v>0</v>
      </c>
      <c r="I16" s="25">
        <f>0</f>
        <v>0</v>
      </c>
      <c r="J16" s="25">
        <f>0</f>
        <v>0</v>
      </c>
      <c r="K16" s="25">
        <f>0</f>
        <v>0</v>
      </c>
      <c r="L16" s="25">
        <f>0</f>
        <v>0</v>
      </c>
      <c r="M16" s="25">
        <f>0</f>
        <v>0</v>
      </c>
    </row>
    <row r="17" spans="1:13" x14ac:dyDescent="0.2">
      <c r="A17" s="11" t="s">
        <v>14</v>
      </c>
      <c r="B17" s="25">
        <f>0</f>
        <v>0</v>
      </c>
      <c r="C17" s="12">
        <v>1</v>
      </c>
      <c r="D17" s="25">
        <f>0</f>
        <v>0</v>
      </c>
      <c r="E17" s="25">
        <f>0</f>
        <v>0</v>
      </c>
      <c r="F17" s="25">
        <f>0</f>
        <v>0</v>
      </c>
      <c r="G17" s="25">
        <f>0</f>
        <v>0</v>
      </c>
      <c r="H17" s="25">
        <f>0</f>
        <v>0</v>
      </c>
      <c r="I17" s="25">
        <f>0</f>
        <v>0</v>
      </c>
      <c r="J17" s="25">
        <f>0</f>
        <v>0</v>
      </c>
      <c r="K17" s="25">
        <f>0</f>
        <v>0</v>
      </c>
      <c r="L17" s="25">
        <f>0</f>
        <v>0</v>
      </c>
      <c r="M17" s="25">
        <f>0</f>
        <v>0</v>
      </c>
    </row>
    <row r="18" spans="1:13" x14ac:dyDescent="0.2">
      <c r="A18" s="11" t="s">
        <v>15</v>
      </c>
      <c r="B18" s="25">
        <f>0</f>
        <v>0</v>
      </c>
      <c r="C18" s="12">
        <v>1</v>
      </c>
      <c r="D18" s="25">
        <f>0</f>
        <v>0</v>
      </c>
      <c r="E18" s="12">
        <v>1</v>
      </c>
      <c r="F18" s="12">
        <v>2</v>
      </c>
      <c r="G18" s="12">
        <v>2</v>
      </c>
      <c r="H18" s="25">
        <f>0</f>
        <v>0</v>
      </c>
      <c r="I18" s="12">
        <v>1</v>
      </c>
      <c r="J18" s="25">
        <f>0</f>
        <v>0</v>
      </c>
      <c r="K18" s="25">
        <f>0</f>
        <v>0</v>
      </c>
      <c r="L18" s="12">
        <v>1</v>
      </c>
      <c r="M18" s="12">
        <v>1</v>
      </c>
    </row>
    <row r="19" spans="1:13" x14ac:dyDescent="0.2">
      <c r="A19" s="11" t="s">
        <v>16</v>
      </c>
      <c r="B19" s="25">
        <f>0</f>
        <v>0</v>
      </c>
      <c r="C19" s="25">
        <f>0</f>
        <v>0</v>
      </c>
      <c r="D19" s="25">
        <f>0</f>
        <v>0</v>
      </c>
      <c r="E19" s="25">
        <f>0</f>
        <v>0</v>
      </c>
      <c r="F19" s="25">
        <f>0</f>
        <v>0</v>
      </c>
      <c r="G19" s="12">
        <v>3</v>
      </c>
      <c r="H19" s="25">
        <f>0</f>
        <v>0</v>
      </c>
      <c r="I19" s="25">
        <f>0</f>
        <v>0</v>
      </c>
      <c r="J19" s="25">
        <f>0</f>
        <v>0</v>
      </c>
      <c r="K19" s="25">
        <f>0</f>
        <v>0</v>
      </c>
      <c r="L19" s="25">
        <f>0</f>
        <v>0</v>
      </c>
      <c r="M19" s="25">
        <f>0</f>
        <v>0</v>
      </c>
    </row>
    <row r="20" spans="1:13" x14ac:dyDescent="0.2">
      <c r="A20" s="11" t="s">
        <v>17</v>
      </c>
      <c r="B20" s="25">
        <f>0</f>
        <v>0</v>
      </c>
      <c r="C20" s="25">
        <f>0</f>
        <v>0</v>
      </c>
      <c r="D20" s="12">
        <v>2</v>
      </c>
      <c r="E20" s="12">
        <v>5</v>
      </c>
      <c r="F20" s="25">
        <f>0</f>
        <v>0</v>
      </c>
      <c r="G20" s="25">
        <f>0</f>
        <v>0</v>
      </c>
      <c r="H20" s="25">
        <f>0</f>
        <v>0</v>
      </c>
      <c r="I20" s="12">
        <v>2</v>
      </c>
      <c r="J20" s="25">
        <f>0</f>
        <v>0</v>
      </c>
      <c r="K20" s="12">
        <v>3</v>
      </c>
      <c r="L20" s="25">
        <f>0</f>
        <v>0</v>
      </c>
      <c r="M20" s="12">
        <v>3</v>
      </c>
    </row>
    <row r="21" spans="1:13" x14ac:dyDescent="0.2">
      <c r="A21" s="11" t="s">
        <v>18</v>
      </c>
      <c r="B21" s="12">
        <v>2</v>
      </c>
      <c r="C21" s="25">
        <f>0</f>
        <v>0</v>
      </c>
      <c r="D21" s="25">
        <f>0</f>
        <v>0</v>
      </c>
      <c r="E21" s="12">
        <v>2</v>
      </c>
      <c r="F21" s="12">
        <v>1</v>
      </c>
      <c r="G21" s="25">
        <f>0</f>
        <v>0</v>
      </c>
      <c r="H21" s="25">
        <f>0</f>
        <v>0</v>
      </c>
      <c r="I21" s="25">
        <f>0</f>
        <v>0</v>
      </c>
      <c r="J21" s="25">
        <f>0</f>
        <v>0</v>
      </c>
      <c r="K21" s="25">
        <f>0</f>
        <v>0</v>
      </c>
      <c r="L21" s="25">
        <f>0</f>
        <v>0</v>
      </c>
      <c r="M21" s="12">
        <v>1</v>
      </c>
    </row>
    <row r="22" spans="1:13" x14ac:dyDescent="0.2">
      <c r="A22" s="11" t="s">
        <v>19</v>
      </c>
      <c r="B22" s="25">
        <f>0</f>
        <v>0</v>
      </c>
      <c r="C22" s="25">
        <f>0</f>
        <v>0</v>
      </c>
      <c r="D22" s="25">
        <f>0</f>
        <v>0</v>
      </c>
      <c r="E22" s="25">
        <f>0</f>
        <v>0</v>
      </c>
      <c r="F22" s="25">
        <f>0</f>
        <v>0</v>
      </c>
      <c r="G22" s="25">
        <f>0</f>
        <v>0</v>
      </c>
      <c r="H22" s="25">
        <f>0</f>
        <v>0</v>
      </c>
      <c r="I22" s="25">
        <f>0</f>
        <v>0</v>
      </c>
      <c r="J22" s="25">
        <f>0</f>
        <v>0</v>
      </c>
      <c r="K22" s="12">
        <v>12</v>
      </c>
      <c r="L22" s="25">
        <f>0</f>
        <v>0</v>
      </c>
      <c r="M22" s="25">
        <f>0</f>
        <v>0</v>
      </c>
    </row>
    <row r="23" spans="1:13" x14ac:dyDescent="0.2">
      <c r="A23" s="11" t="s">
        <v>20</v>
      </c>
      <c r="B23" s="25">
        <f>0</f>
        <v>0</v>
      </c>
      <c r="C23" s="25">
        <f>0</f>
        <v>0</v>
      </c>
      <c r="D23" s="25">
        <f>0</f>
        <v>0</v>
      </c>
      <c r="E23" s="25">
        <f>0</f>
        <v>0</v>
      </c>
      <c r="F23" s="12">
        <v>1</v>
      </c>
      <c r="G23" s="25">
        <f>0</f>
        <v>0</v>
      </c>
      <c r="H23" s="25">
        <f>0</f>
        <v>0</v>
      </c>
      <c r="I23" s="25">
        <f>0</f>
        <v>0</v>
      </c>
      <c r="J23" s="25">
        <f>0</f>
        <v>0</v>
      </c>
      <c r="K23" s="25">
        <f>0</f>
        <v>0</v>
      </c>
      <c r="L23" s="25">
        <f>0</f>
        <v>0</v>
      </c>
      <c r="M23" s="25">
        <f>0</f>
        <v>0</v>
      </c>
    </row>
    <row r="24" spans="1:13" x14ac:dyDescent="0.2">
      <c r="A24" s="11" t="s">
        <v>21</v>
      </c>
      <c r="B24" s="25">
        <f>0</f>
        <v>0</v>
      </c>
      <c r="C24" s="25">
        <f>0</f>
        <v>0</v>
      </c>
      <c r="D24" s="25">
        <f>0</f>
        <v>0</v>
      </c>
      <c r="E24" s="25">
        <f>0</f>
        <v>0</v>
      </c>
      <c r="F24" s="25">
        <f>0</f>
        <v>0</v>
      </c>
      <c r="G24" s="25">
        <f>0</f>
        <v>0</v>
      </c>
      <c r="H24" s="12">
        <v>1</v>
      </c>
      <c r="I24" s="25">
        <f>0</f>
        <v>0</v>
      </c>
      <c r="J24" s="25">
        <f>0</f>
        <v>0</v>
      </c>
      <c r="K24" s="25">
        <f>0</f>
        <v>0</v>
      </c>
      <c r="L24" s="25">
        <f>0</f>
        <v>0</v>
      </c>
      <c r="M24" s="25">
        <f>0</f>
        <v>0</v>
      </c>
    </row>
    <row r="25" spans="1:13" x14ac:dyDescent="0.2">
      <c r="A25" s="11" t="s">
        <v>22</v>
      </c>
      <c r="B25" s="12">
        <v>13</v>
      </c>
      <c r="C25" s="12">
        <v>5</v>
      </c>
      <c r="D25" s="25">
        <f>0</f>
        <v>0</v>
      </c>
      <c r="E25" s="12">
        <v>2</v>
      </c>
      <c r="F25" s="12">
        <v>7</v>
      </c>
      <c r="G25" s="12">
        <v>7</v>
      </c>
      <c r="H25" s="12">
        <v>8</v>
      </c>
      <c r="I25" s="25">
        <f>0</f>
        <v>0</v>
      </c>
      <c r="J25" s="25">
        <f>0</f>
        <v>0</v>
      </c>
      <c r="K25" s="25">
        <f>0</f>
        <v>0</v>
      </c>
      <c r="L25" s="25">
        <f>0</f>
        <v>0</v>
      </c>
      <c r="M25" s="25">
        <f>0</f>
        <v>0</v>
      </c>
    </row>
    <row r="26" spans="1:13" x14ac:dyDescent="0.2">
      <c r="A26" s="11" t="s">
        <v>23</v>
      </c>
      <c r="B26" s="12">
        <v>19</v>
      </c>
      <c r="C26" s="12">
        <v>15</v>
      </c>
      <c r="D26" s="12">
        <v>21</v>
      </c>
      <c r="E26" s="12">
        <v>41</v>
      </c>
      <c r="F26" s="12">
        <v>69</v>
      </c>
      <c r="G26" s="12">
        <v>78</v>
      </c>
      <c r="H26" s="12">
        <v>55</v>
      </c>
      <c r="I26" s="12">
        <v>13</v>
      </c>
      <c r="J26" s="12">
        <v>31</v>
      </c>
      <c r="K26" s="12">
        <v>20</v>
      </c>
      <c r="L26" s="12">
        <v>8</v>
      </c>
      <c r="M26" s="12">
        <v>10</v>
      </c>
    </row>
    <row r="27" spans="1:13" x14ac:dyDescent="0.2">
      <c r="A27" s="11" t="s">
        <v>24</v>
      </c>
      <c r="B27" s="12">
        <v>11</v>
      </c>
      <c r="C27" s="12">
        <v>6</v>
      </c>
      <c r="D27" s="12">
        <v>1</v>
      </c>
      <c r="E27" s="12">
        <v>3</v>
      </c>
      <c r="F27" s="12">
        <v>3</v>
      </c>
      <c r="G27" s="12">
        <v>1</v>
      </c>
      <c r="H27" s="25">
        <f>0</f>
        <v>0</v>
      </c>
      <c r="I27" s="12">
        <v>2</v>
      </c>
      <c r="J27" s="12">
        <v>1</v>
      </c>
      <c r="K27" s="12">
        <v>4</v>
      </c>
      <c r="L27" s="25">
        <f>0</f>
        <v>0</v>
      </c>
      <c r="M27" s="12">
        <v>1</v>
      </c>
    </row>
    <row r="28" spans="1:13" x14ac:dyDescent="0.2">
      <c r="A28" s="11" t="s">
        <v>25</v>
      </c>
      <c r="B28" s="25">
        <f>0</f>
        <v>0</v>
      </c>
      <c r="C28" s="25">
        <f>0</f>
        <v>0</v>
      </c>
      <c r="D28" s="12">
        <v>1</v>
      </c>
      <c r="E28" s="25">
        <f>0</f>
        <v>0</v>
      </c>
      <c r="F28" s="25">
        <f>0</f>
        <v>0</v>
      </c>
      <c r="G28" s="25">
        <f>0</f>
        <v>0</v>
      </c>
      <c r="H28" s="25">
        <f>0</f>
        <v>0</v>
      </c>
      <c r="I28" s="25">
        <f>0</f>
        <v>0</v>
      </c>
      <c r="J28" s="25">
        <f>0</f>
        <v>0</v>
      </c>
      <c r="K28" s="25">
        <f>0</f>
        <v>0</v>
      </c>
      <c r="L28" s="25">
        <f>0</f>
        <v>0</v>
      </c>
      <c r="M28" s="25">
        <f>0</f>
        <v>0</v>
      </c>
    </row>
    <row r="29" spans="1:13" x14ac:dyDescent="0.2">
      <c r="A29" s="11" t="s">
        <v>26</v>
      </c>
      <c r="B29" s="25">
        <f>0</f>
        <v>0</v>
      </c>
      <c r="C29" s="12">
        <v>2</v>
      </c>
      <c r="D29" s="12">
        <v>2</v>
      </c>
      <c r="E29" s="12">
        <v>9</v>
      </c>
      <c r="F29" s="12">
        <v>11</v>
      </c>
      <c r="G29" s="12">
        <v>17</v>
      </c>
      <c r="H29" s="12">
        <v>12</v>
      </c>
      <c r="I29" s="12">
        <v>9</v>
      </c>
      <c r="J29" s="12">
        <v>6</v>
      </c>
      <c r="K29" s="12">
        <v>7</v>
      </c>
      <c r="L29" s="12">
        <v>4</v>
      </c>
      <c r="M29" s="25">
        <f>0</f>
        <v>0</v>
      </c>
    </row>
    <row r="30" spans="1:13" x14ac:dyDescent="0.2">
      <c r="A30" s="11" t="s">
        <v>27</v>
      </c>
      <c r="B30" s="25">
        <f>0</f>
        <v>0</v>
      </c>
      <c r="C30" s="12">
        <v>1</v>
      </c>
      <c r="D30" s="25">
        <f>0</f>
        <v>0</v>
      </c>
      <c r="E30" s="25">
        <f>0</f>
        <v>0</v>
      </c>
      <c r="F30" s="25">
        <f>0</f>
        <v>0</v>
      </c>
      <c r="G30" s="25">
        <f>0</f>
        <v>0</v>
      </c>
      <c r="H30" s="25">
        <f>0</f>
        <v>0</v>
      </c>
      <c r="I30" s="25">
        <f>0</f>
        <v>0</v>
      </c>
      <c r="J30" s="25">
        <f>0</f>
        <v>0</v>
      </c>
      <c r="K30" s="25">
        <f>0</f>
        <v>0</v>
      </c>
      <c r="L30" s="25">
        <f>0</f>
        <v>0</v>
      </c>
      <c r="M30" s="25">
        <f>0</f>
        <v>0</v>
      </c>
    </row>
    <row r="31" spans="1:13" x14ac:dyDescent="0.2">
      <c r="A31" s="11" t="s">
        <v>28</v>
      </c>
      <c r="B31" s="25">
        <f>0</f>
        <v>0</v>
      </c>
      <c r="C31" s="25">
        <f>0</f>
        <v>0</v>
      </c>
      <c r="D31" s="25">
        <f>0</f>
        <v>0</v>
      </c>
      <c r="E31" s="12">
        <v>1</v>
      </c>
      <c r="F31" s="25">
        <f>0</f>
        <v>0</v>
      </c>
      <c r="G31" s="25">
        <f>0</f>
        <v>0</v>
      </c>
      <c r="H31" s="25">
        <f>0</f>
        <v>0</v>
      </c>
      <c r="I31" s="25">
        <f>0</f>
        <v>0</v>
      </c>
      <c r="J31" s="25">
        <f>0</f>
        <v>0</v>
      </c>
      <c r="K31" s="25">
        <f>0</f>
        <v>0</v>
      </c>
      <c r="L31" s="25">
        <f>0</f>
        <v>0</v>
      </c>
      <c r="M31" s="25">
        <f>0</f>
        <v>0</v>
      </c>
    </row>
    <row r="32" spans="1:13" x14ac:dyDescent="0.2">
      <c r="A32" s="11" t="s">
        <v>29</v>
      </c>
      <c r="B32" s="25">
        <f>0</f>
        <v>0</v>
      </c>
      <c r="C32" s="25">
        <f>0</f>
        <v>0</v>
      </c>
      <c r="D32" s="25">
        <f>0</f>
        <v>0</v>
      </c>
      <c r="E32" s="25">
        <f>0</f>
        <v>0</v>
      </c>
      <c r="F32" s="25">
        <f>0</f>
        <v>0</v>
      </c>
      <c r="G32" s="12">
        <v>1</v>
      </c>
      <c r="H32" s="25">
        <f>0</f>
        <v>0</v>
      </c>
      <c r="I32" s="25">
        <f>0</f>
        <v>0</v>
      </c>
      <c r="J32" s="12">
        <v>1</v>
      </c>
      <c r="K32" s="25">
        <f>0</f>
        <v>0</v>
      </c>
      <c r="L32" s="25">
        <f>0</f>
        <v>0</v>
      </c>
      <c r="M32" s="25">
        <f>0</f>
        <v>0</v>
      </c>
    </row>
    <row r="33" spans="1:13" x14ac:dyDescent="0.2">
      <c r="A33" s="11" t="s">
        <v>30</v>
      </c>
      <c r="B33" s="12">
        <v>1</v>
      </c>
      <c r="C33" s="25">
        <f>0</f>
        <v>0</v>
      </c>
      <c r="D33" s="25">
        <f>0</f>
        <v>0</v>
      </c>
      <c r="E33" s="25">
        <f>0</f>
        <v>0</v>
      </c>
      <c r="F33" s="25">
        <f>0</f>
        <v>0</v>
      </c>
      <c r="G33" s="25">
        <f>0</f>
        <v>0</v>
      </c>
      <c r="H33" s="25">
        <f>0</f>
        <v>0</v>
      </c>
      <c r="I33" s="25">
        <f>0</f>
        <v>0</v>
      </c>
      <c r="J33" s="25">
        <f>0</f>
        <v>0</v>
      </c>
      <c r="K33" s="25">
        <f>0</f>
        <v>0</v>
      </c>
      <c r="L33" s="25">
        <f>0</f>
        <v>0</v>
      </c>
      <c r="M33" s="25">
        <f>0</f>
        <v>0</v>
      </c>
    </row>
    <row r="34" spans="1:13" x14ac:dyDescent="0.2">
      <c r="A34" s="11" t="s">
        <v>31</v>
      </c>
      <c r="B34" s="12">
        <v>2028</v>
      </c>
      <c r="C34" s="12">
        <v>3626</v>
      </c>
      <c r="D34" s="12">
        <v>6388</v>
      </c>
      <c r="E34" s="12">
        <v>8595</v>
      </c>
      <c r="F34" s="12">
        <v>15907</v>
      </c>
      <c r="G34" s="12">
        <v>32510</v>
      </c>
      <c r="H34" s="12">
        <v>28124</v>
      </c>
      <c r="I34" s="12">
        <v>10313</v>
      </c>
      <c r="J34" s="12">
        <v>11521</v>
      </c>
      <c r="K34" s="12">
        <v>7181</v>
      </c>
      <c r="L34" s="12">
        <v>2382</v>
      </c>
      <c r="M34" s="12">
        <v>1108</v>
      </c>
    </row>
    <row r="35" spans="1:13" x14ac:dyDescent="0.2">
      <c r="A35" s="11" t="s">
        <v>32</v>
      </c>
      <c r="B35" s="12">
        <v>2</v>
      </c>
      <c r="C35" s="25">
        <f>0</f>
        <v>0</v>
      </c>
      <c r="D35" s="12">
        <v>3</v>
      </c>
      <c r="E35" s="12">
        <v>2</v>
      </c>
      <c r="F35" s="12">
        <v>2</v>
      </c>
      <c r="G35" s="12">
        <v>7</v>
      </c>
      <c r="H35" s="12">
        <v>3</v>
      </c>
      <c r="I35" s="12">
        <v>2</v>
      </c>
      <c r="J35" s="12">
        <v>1</v>
      </c>
      <c r="K35" s="25">
        <f>0</f>
        <v>0</v>
      </c>
      <c r="L35" s="12">
        <v>5</v>
      </c>
      <c r="M35" s="12">
        <v>39</v>
      </c>
    </row>
    <row r="36" spans="1:13" x14ac:dyDescent="0.2">
      <c r="A36" s="11" t="s">
        <v>33</v>
      </c>
      <c r="B36" s="25">
        <f>0</f>
        <v>0</v>
      </c>
      <c r="C36" s="25">
        <f>0</f>
        <v>0</v>
      </c>
      <c r="D36" s="25">
        <f>0</f>
        <v>0</v>
      </c>
      <c r="E36" s="25">
        <f>0</f>
        <v>0</v>
      </c>
      <c r="F36" s="12">
        <v>1</v>
      </c>
      <c r="G36" s="12">
        <v>2</v>
      </c>
      <c r="H36" s="25">
        <f>0</f>
        <v>0</v>
      </c>
      <c r="I36" s="25">
        <f>0</f>
        <v>0</v>
      </c>
      <c r="J36" s="12">
        <v>2</v>
      </c>
      <c r="K36" s="25">
        <f>0</f>
        <v>0</v>
      </c>
      <c r="L36" s="25">
        <f>0</f>
        <v>0</v>
      </c>
      <c r="M36" s="12">
        <v>2</v>
      </c>
    </row>
    <row r="37" spans="1:13" x14ac:dyDescent="0.2">
      <c r="A37" s="32" t="s">
        <v>1152</v>
      </c>
      <c r="B37" s="46">
        <f>SUM(B4:B36)</f>
        <v>2110</v>
      </c>
      <c r="C37" s="46">
        <f t="shared" ref="C37:M37" si="0">SUM(C4:C36)</f>
        <v>3699</v>
      </c>
      <c r="D37" s="46">
        <f t="shared" si="0"/>
        <v>6472</v>
      </c>
      <c r="E37" s="46">
        <f t="shared" si="0"/>
        <v>8756</v>
      </c>
      <c r="F37" s="46">
        <f t="shared" si="0"/>
        <v>16108</v>
      </c>
      <c r="G37" s="46">
        <f t="shared" si="0"/>
        <v>32856</v>
      </c>
      <c r="H37" s="46">
        <f t="shared" si="0"/>
        <v>28388</v>
      </c>
      <c r="I37" s="46">
        <f t="shared" si="0"/>
        <v>10460</v>
      </c>
      <c r="J37" s="46">
        <f t="shared" si="0"/>
        <v>11643</v>
      </c>
      <c r="K37" s="46">
        <f t="shared" si="0"/>
        <v>7285</v>
      </c>
      <c r="L37" s="46">
        <f t="shared" si="0"/>
        <v>2431</v>
      </c>
      <c r="M37" s="46">
        <f t="shared" si="0"/>
        <v>1238</v>
      </c>
    </row>
    <row r="39" spans="1:13" x14ac:dyDescent="0.2">
      <c r="A39" s="2" t="s">
        <v>1149</v>
      </c>
    </row>
  </sheetData>
  <mergeCells count="1">
    <mergeCell ref="B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showGridLines="0" workbookViewId="0">
      <selection activeCell="D6" sqref="D6"/>
    </sheetView>
  </sheetViews>
  <sheetFormatPr defaultRowHeight="12.75" x14ac:dyDescent="0.2"/>
  <cols>
    <col min="1" max="1" width="20.140625" style="13" customWidth="1"/>
    <col min="2" max="4" width="17.5703125" style="13" customWidth="1"/>
    <col min="5" max="5" width="18.28515625" style="13" customWidth="1"/>
    <col min="6" max="8" width="17.5703125" style="13" customWidth="1"/>
    <col min="9" max="9" width="18.28515625" style="13" customWidth="1"/>
    <col min="10" max="12" width="17.5703125" style="13" customWidth="1"/>
    <col min="13" max="13" width="18.28515625" style="13" customWidth="1"/>
    <col min="14" max="16" width="17.5703125" style="13" customWidth="1"/>
    <col min="17" max="17" width="18.28515625" style="13" customWidth="1"/>
    <col min="18" max="20" width="17.5703125" style="13" customWidth="1"/>
    <col min="21" max="21" width="18.28515625" style="13" customWidth="1"/>
    <col min="22" max="24" width="17.5703125" style="13" customWidth="1"/>
    <col min="25" max="25" width="18.28515625" style="13" customWidth="1"/>
    <col min="26" max="28" width="17.5703125" style="13" customWidth="1"/>
    <col min="29" max="29" width="18.28515625" style="13" customWidth="1"/>
    <col min="30" max="32" width="17.5703125" style="13" customWidth="1"/>
    <col min="33" max="33" width="18.28515625" style="13" customWidth="1"/>
    <col min="34" max="34" width="17.5703125" style="13" customWidth="1"/>
    <col min="35" max="16384" width="9.140625" style="13"/>
  </cols>
  <sheetData>
    <row r="1" spans="1:34" ht="15.75" x14ac:dyDescent="0.25">
      <c r="A1" s="36" t="s">
        <v>1158</v>
      </c>
    </row>
    <row r="2" spans="1:34" x14ac:dyDescent="0.2">
      <c r="A2" s="33" t="s">
        <v>1128</v>
      </c>
      <c r="B2" s="51" t="s">
        <v>1523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1:34" x14ac:dyDescent="0.2">
      <c r="A3" s="9" t="s">
        <v>1519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</row>
    <row r="4" spans="1:34" x14ac:dyDescent="0.2">
      <c r="A4" s="9" t="s">
        <v>50</v>
      </c>
      <c r="B4" s="27">
        <f>0</f>
        <v>0</v>
      </c>
      <c r="C4" s="27">
        <f>0</f>
        <v>0</v>
      </c>
      <c r="D4" s="27">
        <f>0</f>
        <v>0</v>
      </c>
      <c r="E4" s="10">
        <v>1</v>
      </c>
      <c r="F4" s="27">
        <f>0</f>
        <v>0</v>
      </c>
      <c r="G4" s="10">
        <v>75</v>
      </c>
      <c r="H4" s="27">
        <f>0</f>
        <v>0</v>
      </c>
      <c r="I4" s="27">
        <f>0</f>
        <v>0</v>
      </c>
      <c r="J4" s="27">
        <f>0</f>
        <v>0</v>
      </c>
      <c r="K4" s="27">
        <f>0</f>
        <v>0</v>
      </c>
      <c r="L4" s="10">
        <v>33</v>
      </c>
      <c r="M4" s="10">
        <v>13</v>
      </c>
      <c r="N4" s="27">
        <f>0</f>
        <v>0</v>
      </c>
      <c r="O4" s="27">
        <f>0</f>
        <v>0</v>
      </c>
      <c r="P4" s="10">
        <v>1</v>
      </c>
      <c r="Q4" s="27">
        <f>0</f>
        <v>0</v>
      </c>
      <c r="R4" s="10">
        <v>9</v>
      </c>
      <c r="S4" s="27">
        <f>0</f>
        <v>0</v>
      </c>
      <c r="T4" s="27">
        <f>0</f>
        <v>0</v>
      </c>
      <c r="U4" s="27">
        <f>0</f>
        <v>0</v>
      </c>
      <c r="V4" s="27">
        <f>0</f>
        <v>0</v>
      </c>
      <c r="W4" s="27">
        <f>0</f>
        <v>0</v>
      </c>
      <c r="X4" s="10">
        <v>32</v>
      </c>
      <c r="Y4" s="10">
        <v>1</v>
      </c>
      <c r="Z4" s="27">
        <f>0</f>
        <v>0</v>
      </c>
      <c r="AA4" s="10">
        <v>3</v>
      </c>
      <c r="AB4" s="10">
        <v>1</v>
      </c>
      <c r="AC4" s="27">
        <f>0</f>
        <v>0</v>
      </c>
      <c r="AD4" s="27">
        <f>0</f>
        <v>0</v>
      </c>
      <c r="AE4" s="27">
        <f>0</f>
        <v>0</v>
      </c>
      <c r="AF4" s="10">
        <v>7611</v>
      </c>
      <c r="AG4" s="10">
        <v>5</v>
      </c>
      <c r="AH4" s="27">
        <f>0</f>
        <v>0</v>
      </c>
    </row>
    <row r="5" spans="1:34" x14ac:dyDescent="0.2">
      <c r="A5" s="9" t="s">
        <v>49</v>
      </c>
      <c r="B5" s="27">
        <f>0</f>
        <v>0</v>
      </c>
      <c r="C5" s="27">
        <f>0</f>
        <v>0</v>
      </c>
      <c r="D5" s="10">
        <v>2</v>
      </c>
      <c r="E5" s="27">
        <f>0</f>
        <v>0</v>
      </c>
      <c r="F5" s="27">
        <f>0</f>
        <v>0</v>
      </c>
      <c r="G5" s="10">
        <v>9</v>
      </c>
      <c r="H5" s="27">
        <f>0</f>
        <v>0</v>
      </c>
      <c r="I5" s="27">
        <f>0</f>
        <v>0</v>
      </c>
      <c r="J5" s="27">
        <f>0</f>
        <v>0</v>
      </c>
      <c r="K5" s="27">
        <f>0</f>
        <v>0</v>
      </c>
      <c r="L5" s="10">
        <v>8</v>
      </c>
      <c r="M5" s="27">
        <f>0</f>
        <v>0</v>
      </c>
      <c r="N5" s="27">
        <f>0</f>
        <v>0</v>
      </c>
      <c r="O5" s="27">
        <f>0</f>
        <v>0</v>
      </c>
      <c r="P5" s="27">
        <f>0</f>
        <v>0</v>
      </c>
      <c r="Q5" s="27">
        <f>0</f>
        <v>0</v>
      </c>
      <c r="R5" s="27">
        <f>0</f>
        <v>0</v>
      </c>
      <c r="S5" s="27">
        <f>0</f>
        <v>0</v>
      </c>
      <c r="T5" s="27">
        <f>0</f>
        <v>0</v>
      </c>
      <c r="U5" s="27">
        <f>0</f>
        <v>0</v>
      </c>
      <c r="V5" s="27">
        <f>0</f>
        <v>0</v>
      </c>
      <c r="W5" s="27">
        <f>0</f>
        <v>0</v>
      </c>
      <c r="X5" s="10">
        <v>3</v>
      </c>
      <c r="Y5" s="10">
        <v>3</v>
      </c>
      <c r="Z5" s="27">
        <f>0</f>
        <v>0</v>
      </c>
      <c r="AA5" s="10">
        <v>2</v>
      </c>
      <c r="AB5" s="27">
        <f>0</f>
        <v>0</v>
      </c>
      <c r="AC5" s="27">
        <f>0</f>
        <v>0</v>
      </c>
      <c r="AD5" s="27">
        <f>0</f>
        <v>0</v>
      </c>
      <c r="AE5" s="27">
        <f>0</f>
        <v>0</v>
      </c>
      <c r="AF5" s="10">
        <v>1672</v>
      </c>
      <c r="AG5" s="27">
        <f>0</f>
        <v>0</v>
      </c>
      <c r="AH5" s="27">
        <f>0</f>
        <v>0</v>
      </c>
    </row>
    <row r="6" spans="1:34" x14ac:dyDescent="0.2">
      <c r="A6" s="9" t="s">
        <v>48</v>
      </c>
      <c r="B6" s="27">
        <f>0</f>
        <v>0</v>
      </c>
      <c r="C6" s="27">
        <f>0</f>
        <v>0</v>
      </c>
      <c r="D6" s="27">
        <f>0</f>
        <v>0</v>
      </c>
      <c r="E6" s="27">
        <f>0</f>
        <v>0</v>
      </c>
      <c r="F6" s="27">
        <f>0</f>
        <v>0</v>
      </c>
      <c r="G6" s="10">
        <v>49</v>
      </c>
      <c r="H6" s="27">
        <f>0</f>
        <v>0</v>
      </c>
      <c r="I6" s="27">
        <f>0</f>
        <v>0</v>
      </c>
      <c r="J6" s="27">
        <f>0</f>
        <v>0</v>
      </c>
      <c r="K6" s="27">
        <f>0</f>
        <v>0</v>
      </c>
      <c r="L6" s="10">
        <v>1</v>
      </c>
      <c r="M6" s="10">
        <v>1</v>
      </c>
      <c r="N6" s="27">
        <f>0</f>
        <v>0</v>
      </c>
      <c r="O6" s="27">
        <f>0</f>
        <v>0</v>
      </c>
      <c r="P6" s="27">
        <f>0</f>
        <v>0</v>
      </c>
      <c r="Q6" s="27">
        <f>0</f>
        <v>0</v>
      </c>
      <c r="R6" s="10">
        <v>2</v>
      </c>
      <c r="S6" s="27">
        <f>0</f>
        <v>0</v>
      </c>
      <c r="T6" s="10">
        <v>12</v>
      </c>
      <c r="U6" s="27">
        <f>0</f>
        <v>0</v>
      </c>
      <c r="V6" s="27">
        <f>0</f>
        <v>0</v>
      </c>
      <c r="W6" s="27">
        <f>0</f>
        <v>0</v>
      </c>
      <c r="X6" s="10">
        <v>41</v>
      </c>
      <c r="Y6" s="10">
        <v>3</v>
      </c>
      <c r="Z6" s="27">
        <f>0</f>
        <v>0</v>
      </c>
      <c r="AA6" s="10">
        <v>4</v>
      </c>
      <c r="AB6" s="27">
        <f>0</f>
        <v>0</v>
      </c>
      <c r="AC6" s="27">
        <f>0</f>
        <v>0</v>
      </c>
      <c r="AD6" s="27">
        <f>0</f>
        <v>0</v>
      </c>
      <c r="AE6" s="27">
        <f>0</f>
        <v>0</v>
      </c>
      <c r="AF6" s="10">
        <v>18293</v>
      </c>
      <c r="AG6" s="27">
        <f>0</f>
        <v>0</v>
      </c>
      <c r="AH6" s="27">
        <f>0</f>
        <v>0</v>
      </c>
    </row>
    <row r="7" spans="1:34" x14ac:dyDescent="0.2">
      <c r="A7" s="9" t="s">
        <v>47</v>
      </c>
      <c r="B7" s="27">
        <f>0</f>
        <v>0</v>
      </c>
      <c r="C7" s="27">
        <f>0</f>
        <v>0</v>
      </c>
      <c r="D7" s="27">
        <f>0</f>
        <v>0</v>
      </c>
      <c r="E7" s="27">
        <f>0</f>
        <v>0</v>
      </c>
      <c r="F7" s="27">
        <f>0</f>
        <v>0</v>
      </c>
      <c r="G7" s="10">
        <v>5</v>
      </c>
      <c r="H7" s="27">
        <f>0</f>
        <v>0</v>
      </c>
      <c r="I7" s="27">
        <f>0</f>
        <v>0</v>
      </c>
      <c r="J7" s="27">
        <f>0</f>
        <v>0</v>
      </c>
      <c r="K7" s="10">
        <v>9</v>
      </c>
      <c r="L7" s="10">
        <v>19</v>
      </c>
      <c r="M7" s="27">
        <f>0</f>
        <v>0</v>
      </c>
      <c r="N7" s="27">
        <f>0</f>
        <v>0</v>
      </c>
      <c r="O7" s="27">
        <f>0</f>
        <v>0</v>
      </c>
      <c r="P7" s="27">
        <f>0</f>
        <v>0</v>
      </c>
      <c r="Q7" s="27">
        <f>0</f>
        <v>0</v>
      </c>
      <c r="R7" s="27">
        <f>0</f>
        <v>0</v>
      </c>
      <c r="S7" s="27">
        <f>0</f>
        <v>0</v>
      </c>
      <c r="T7" s="27">
        <f>0</f>
        <v>0</v>
      </c>
      <c r="U7" s="27">
        <f>0</f>
        <v>0</v>
      </c>
      <c r="V7" s="27">
        <f>0</f>
        <v>0</v>
      </c>
      <c r="W7" s="27">
        <f>0</f>
        <v>0</v>
      </c>
      <c r="X7" s="10">
        <v>8</v>
      </c>
      <c r="Y7" s="27">
        <f>0</f>
        <v>0</v>
      </c>
      <c r="Z7" s="27">
        <f>0</f>
        <v>0</v>
      </c>
      <c r="AA7" s="27">
        <f>0</f>
        <v>0</v>
      </c>
      <c r="AB7" s="27">
        <f>0</f>
        <v>0</v>
      </c>
      <c r="AC7" s="27">
        <f>0</f>
        <v>0</v>
      </c>
      <c r="AD7" s="27">
        <f>0</f>
        <v>0</v>
      </c>
      <c r="AE7" s="10">
        <v>1</v>
      </c>
      <c r="AF7" s="10">
        <v>2400</v>
      </c>
      <c r="AG7" s="27">
        <f>0</f>
        <v>0</v>
      </c>
      <c r="AH7" s="27">
        <f>0</f>
        <v>0</v>
      </c>
    </row>
    <row r="8" spans="1:34" x14ac:dyDescent="0.2">
      <c r="A8" s="9" t="s">
        <v>46</v>
      </c>
      <c r="B8" s="27">
        <f>0</f>
        <v>0</v>
      </c>
      <c r="C8" s="10">
        <v>2</v>
      </c>
      <c r="D8" s="10">
        <v>4</v>
      </c>
      <c r="E8" s="10">
        <v>2</v>
      </c>
      <c r="F8" s="10">
        <v>2</v>
      </c>
      <c r="G8" s="10">
        <v>191</v>
      </c>
      <c r="H8" s="27">
        <f>0</f>
        <v>0</v>
      </c>
      <c r="I8" s="27">
        <f>0</f>
        <v>0</v>
      </c>
      <c r="J8" s="10">
        <v>12</v>
      </c>
      <c r="K8" s="10">
        <v>9</v>
      </c>
      <c r="L8" s="10">
        <v>20</v>
      </c>
      <c r="M8" s="10">
        <v>6</v>
      </c>
      <c r="N8" s="27">
        <f>0</f>
        <v>0</v>
      </c>
      <c r="O8" s="10">
        <v>1</v>
      </c>
      <c r="P8" s="10">
        <v>2</v>
      </c>
      <c r="Q8" s="27">
        <f>0</f>
        <v>0</v>
      </c>
      <c r="R8" s="10">
        <v>4</v>
      </c>
      <c r="S8" s="27">
        <f>0</f>
        <v>0</v>
      </c>
      <c r="T8" s="27">
        <f>0</f>
        <v>0</v>
      </c>
      <c r="U8" s="27">
        <f>0</f>
        <v>0</v>
      </c>
      <c r="V8" s="27">
        <f>0</f>
        <v>0</v>
      </c>
      <c r="W8" s="10">
        <v>26</v>
      </c>
      <c r="X8" s="10">
        <v>77</v>
      </c>
      <c r="Y8" s="10">
        <v>6</v>
      </c>
      <c r="Z8" s="10">
        <v>1</v>
      </c>
      <c r="AA8" s="10">
        <v>32</v>
      </c>
      <c r="AB8" s="27">
        <f>0</f>
        <v>0</v>
      </c>
      <c r="AC8" s="27">
        <f>0</f>
        <v>0</v>
      </c>
      <c r="AD8" s="27">
        <f>0</f>
        <v>0</v>
      </c>
      <c r="AE8" s="27">
        <f>0</f>
        <v>0</v>
      </c>
      <c r="AF8" s="10">
        <v>58864</v>
      </c>
      <c r="AG8" s="27">
        <f>0</f>
        <v>0</v>
      </c>
      <c r="AH8" s="10">
        <v>4</v>
      </c>
    </row>
    <row r="9" spans="1:34" x14ac:dyDescent="0.2">
      <c r="A9" s="9" t="s">
        <v>45</v>
      </c>
      <c r="B9" s="27">
        <f>0</f>
        <v>0</v>
      </c>
      <c r="C9" s="27">
        <f>0</f>
        <v>0</v>
      </c>
      <c r="D9" s="27">
        <f>0</f>
        <v>0</v>
      </c>
      <c r="E9" s="27">
        <f>0</f>
        <v>0</v>
      </c>
      <c r="F9" s="27">
        <f>0</f>
        <v>0</v>
      </c>
      <c r="G9" s="10">
        <v>3</v>
      </c>
      <c r="H9" s="27">
        <f>0</f>
        <v>0</v>
      </c>
      <c r="I9" s="27">
        <f>0</f>
        <v>0</v>
      </c>
      <c r="J9" s="27">
        <f>0</f>
        <v>0</v>
      </c>
      <c r="K9" s="27">
        <f>0</f>
        <v>0</v>
      </c>
      <c r="L9" s="10">
        <v>5</v>
      </c>
      <c r="M9" s="27">
        <f>0</f>
        <v>0</v>
      </c>
      <c r="N9" s="27">
        <f>0</f>
        <v>0</v>
      </c>
      <c r="O9" s="27">
        <f>0</f>
        <v>0</v>
      </c>
      <c r="P9" s="10">
        <v>1</v>
      </c>
      <c r="Q9" s="27">
        <f>0</f>
        <v>0</v>
      </c>
      <c r="R9" s="27">
        <f>0</f>
        <v>0</v>
      </c>
      <c r="S9" s="27">
        <f>0</f>
        <v>0</v>
      </c>
      <c r="T9" s="27">
        <f>0</f>
        <v>0</v>
      </c>
      <c r="U9" s="27">
        <f>0</f>
        <v>0</v>
      </c>
      <c r="V9" s="27">
        <f>0</f>
        <v>0</v>
      </c>
      <c r="W9" s="27">
        <f>0</f>
        <v>0</v>
      </c>
      <c r="X9" s="10">
        <v>18</v>
      </c>
      <c r="Y9" s="27">
        <f>0</f>
        <v>0</v>
      </c>
      <c r="Z9" s="27">
        <f>0</f>
        <v>0</v>
      </c>
      <c r="AA9" s="10">
        <v>4</v>
      </c>
      <c r="AB9" s="27">
        <f>0</f>
        <v>0</v>
      </c>
      <c r="AC9" s="27">
        <f>0</f>
        <v>0</v>
      </c>
      <c r="AD9" s="27">
        <f>0</f>
        <v>0</v>
      </c>
      <c r="AE9" s="27">
        <f>0</f>
        <v>0</v>
      </c>
      <c r="AF9" s="10">
        <v>3115</v>
      </c>
      <c r="AG9" s="27">
        <f>0</f>
        <v>0</v>
      </c>
      <c r="AH9" s="27">
        <f>0</f>
        <v>0</v>
      </c>
    </row>
    <row r="10" spans="1:34" x14ac:dyDescent="0.2">
      <c r="A10" s="9" t="s">
        <v>44</v>
      </c>
      <c r="B10" s="27">
        <f>0</f>
        <v>0</v>
      </c>
      <c r="C10" s="27">
        <f>0</f>
        <v>0</v>
      </c>
      <c r="D10" s="27">
        <f>0</f>
        <v>0</v>
      </c>
      <c r="E10" s="27">
        <f>0</f>
        <v>0</v>
      </c>
      <c r="F10" s="27">
        <f>0</f>
        <v>0</v>
      </c>
      <c r="G10" s="10">
        <v>21</v>
      </c>
      <c r="H10" s="27">
        <f>0</f>
        <v>0</v>
      </c>
      <c r="I10" s="27">
        <f>0</f>
        <v>0</v>
      </c>
      <c r="J10" s="27">
        <f>0</f>
        <v>0</v>
      </c>
      <c r="K10" s="27">
        <f>0</f>
        <v>0</v>
      </c>
      <c r="L10" s="10">
        <v>4</v>
      </c>
      <c r="M10" s="27">
        <f>0</f>
        <v>0</v>
      </c>
      <c r="N10" s="27">
        <f>0</f>
        <v>0</v>
      </c>
      <c r="O10" s="27">
        <f>0</f>
        <v>0</v>
      </c>
      <c r="P10" s="27">
        <f>0</f>
        <v>0</v>
      </c>
      <c r="Q10" s="27">
        <f>0</f>
        <v>0</v>
      </c>
      <c r="R10" s="27">
        <f>0</f>
        <v>0</v>
      </c>
      <c r="S10" s="27">
        <f>0</f>
        <v>0</v>
      </c>
      <c r="T10" s="27">
        <f>0</f>
        <v>0</v>
      </c>
      <c r="U10" s="27">
        <f>0</f>
        <v>0</v>
      </c>
      <c r="V10" s="27">
        <f>0</f>
        <v>0</v>
      </c>
      <c r="W10" s="27">
        <f>0</f>
        <v>0</v>
      </c>
      <c r="X10" s="10">
        <v>3</v>
      </c>
      <c r="Y10" s="27">
        <f>0</f>
        <v>0</v>
      </c>
      <c r="Z10" s="27">
        <f>0</f>
        <v>0</v>
      </c>
      <c r="AA10" s="10">
        <v>1</v>
      </c>
      <c r="AB10" s="27">
        <f>0</f>
        <v>0</v>
      </c>
      <c r="AC10" s="27">
        <f>0</f>
        <v>0</v>
      </c>
      <c r="AD10" s="27">
        <f>0</f>
        <v>0</v>
      </c>
      <c r="AE10" s="27">
        <f>0</f>
        <v>0</v>
      </c>
      <c r="AF10" s="10">
        <v>787</v>
      </c>
      <c r="AG10" s="27">
        <f>0</f>
        <v>0</v>
      </c>
      <c r="AH10" s="27">
        <f>0</f>
        <v>0</v>
      </c>
    </row>
    <row r="11" spans="1:34" x14ac:dyDescent="0.2">
      <c r="A11" s="9" t="s">
        <v>43</v>
      </c>
      <c r="B11" s="27">
        <f>0</f>
        <v>0</v>
      </c>
      <c r="C11" s="27">
        <f>0</f>
        <v>0</v>
      </c>
      <c r="D11" s="27">
        <f>0</f>
        <v>0</v>
      </c>
      <c r="E11" s="27">
        <f>0</f>
        <v>0</v>
      </c>
      <c r="F11" s="27">
        <f>0</f>
        <v>0</v>
      </c>
      <c r="G11" s="27">
        <f>0</f>
        <v>0</v>
      </c>
      <c r="H11" s="10">
        <v>1</v>
      </c>
      <c r="I11" s="27">
        <f>0</f>
        <v>0</v>
      </c>
      <c r="J11" s="27">
        <f>0</f>
        <v>0</v>
      </c>
      <c r="K11" s="27">
        <f>0</f>
        <v>0</v>
      </c>
      <c r="L11" s="10">
        <v>3</v>
      </c>
      <c r="M11" s="27">
        <f>0</f>
        <v>0</v>
      </c>
      <c r="N11" s="27">
        <f>0</f>
        <v>0</v>
      </c>
      <c r="O11" s="27">
        <f>0</f>
        <v>0</v>
      </c>
      <c r="P11" s="27">
        <f>0</f>
        <v>0</v>
      </c>
      <c r="Q11" s="27">
        <f>0</f>
        <v>0</v>
      </c>
      <c r="R11" s="27">
        <f>0</f>
        <v>0</v>
      </c>
      <c r="S11" s="27">
        <f>0</f>
        <v>0</v>
      </c>
      <c r="T11" s="27">
        <f>0</f>
        <v>0</v>
      </c>
      <c r="U11" s="27">
        <f>0</f>
        <v>0</v>
      </c>
      <c r="V11" s="27">
        <f>0</f>
        <v>0</v>
      </c>
      <c r="W11" s="27">
        <f>0</f>
        <v>0</v>
      </c>
      <c r="X11" s="27">
        <f>0</f>
        <v>0</v>
      </c>
      <c r="Y11" s="27">
        <f>0</f>
        <v>0</v>
      </c>
      <c r="Z11" s="27">
        <f>0</f>
        <v>0</v>
      </c>
      <c r="AA11" s="27">
        <f>0</f>
        <v>0</v>
      </c>
      <c r="AB11" s="27">
        <f>0</f>
        <v>0</v>
      </c>
      <c r="AC11" s="27">
        <f>0</f>
        <v>0</v>
      </c>
      <c r="AD11" s="27">
        <f>0</f>
        <v>0</v>
      </c>
      <c r="AE11" s="27">
        <f>0</f>
        <v>0</v>
      </c>
      <c r="AF11" s="10">
        <v>1192</v>
      </c>
      <c r="AG11" s="27">
        <f>0</f>
        <v>0</v>
      </c>
      <c r="AH11" s="27">
        <f>0</f>
        <v>0</v>
      </c>
    </row>
    <row r="12" spans="1:34" x14ac:dyDescent="0.2">
      <c r="A12" s="9" t="s">
        <v>42</v>
      </c>
      <c r="B12" s="27">
        <f>0</f>
        <v>0</v>
      </c>
      <c r="C12" s="27">
        <f>0</f>
        <v>0</v>
      </c>
      <c r="D12" s="27">
        <f>0</f>
        <v>0</v>
      </c>
      <c r="E12" s="27">
        <f>0</f>
        <v>0</v>
      </c>
      <c r="F12" s="27">
        <f>0</f>
        <v>0</v>
      </c>
      <c r="G12" s="10">
        <v>113</v>
      </c>
      <c r="H12" s="27">
        <f>0</f>
        <v>0</v>
      </c>
      <c r="I12" s="27">
        <f>0</f>
        <v>0</v>
      </c>
      <c r="J12" s="27">
        <f>0</f>
        <v>0</v>
      </c>
      <c r="K12" s="27">
        <f>0</f>
        <v>0</v>
      </c>
      <c r="L12" s="10">
        <v>14</v>
      </c>
      <c r="M12" s="27">
        <f>0</f>
        <v>0</v>
      </c>
      <c r="N12" s="27">
        <f>0</f>
        <v>0</v>
      </c>
      <c r="O12" s="27">
        <f>0</f>
        <v>0</v>
      </c>
      <c r="P12" s="27">
        <f>0</f>
        <v>0</v>
      </c>
      <c r="Q12" s="27">
        <f>0</f>
        <v>0</v>
      </c>
      <c r="R12" s="27">
        <f>0</f>
        <v>0</v>
      </c>
      <c r="S12" s="27">
        <f>0</f>
        <v>0</v>
      </c>
      <c r="T12" s="27">
        <f>0</f>
        <v>0</v>
      </c>
      <c r="U12" s="27">
        <f>0</f>
        <v>0</v>
      </c>
      <c r="V12" s="10">
        <v>1</v>
      </c>
      <c r="W12" s="27">
        <f>0</f>
        <v>0</v>
      </c>
      <c r="X12" s="10">
        <v>7</v>
      </c>
      <c r="Y12" s="27">
        <f>0</f>
        <v>0</v>
      </c>
      <c r="Z12" s="27">
        <f>0</f>
        <v>0</v>
      </c>
      <c r="AA12" s="10">
        <v>2</v>
      </c>
      <c r="AB12" s="27">
        <f>0</f>
        <v>0</v>
      </c>
      <c r="AC12" s="27">
        <f>0</f>
        <v>0</v>
      </c>
      <c r="AD12" s="27">
        <f>0</f>
        <v>0</v>
      </c>
      <c r="AE12" s="27">
        <f>0</f>
        <v>0</v>
      </c>
      <c r="AF12" s="10">
        <v>1795</v>
      </c>
      <c r="AG12" s="27">
        <f>0</f>
        <v>0</v>
      </c>
      <c r="AH12" s="27">
        <f>0</f>
        <v>0</v>
      </c>
    </row>
    <row r="13" spans="1:34" x14ac:dyDescent="0.2">
      <c r="A13" s="9" t="s">
        <v>41</v>
      </c>
      <c r="B13" s="27">
        <f>0</f>
        <v>0</v>
      </c>
      <c r="C13" s="27">
        <f>0</f>
        <v>0</v>
      </c>
      <c r="D13" s="27">
        <f>0</f>
        <v>0</v>
      </c>
      <c r="E13" s="27">
        <f>0</f>
        <v>0</v>
      </c>
      <c r="F13" s="10">
        <v>1</v>
      </c>
      <c r="G13" s="10">
        <v>39</v>
      </c>
      <c r="H13" s="27">
        <f>0</f>
        <v>0</v>
      </c>
      <c r="I13" s="27">
        <f>0</f>
        <v>0</v>
      </c>
      <c r="J13" s="27">
        <f>0</f>
        <v>0</v>
      </c>
      <c r="K13" s="10">
        <v>19</v>
      </c>
      <c r="L13" s="10">
        <v>45</v>
      </c>
      <c r="M13" s="10">
        <v>4</v>
      </c>
      <c r="N13" s="10">
        <v>3</v>
      </c>
      <c r="O13" s="27">
        <f>0</f>
        <v>0</v>
      </c>
      <c r="P13" s="10">
        <v>1</v>
      </c>
      <c r="Q13" s="27">
        <f>0</f>
        <v>0</v>
      </c>
      <c r="R13" s="27">
        <f>0</f>
        <v>0</v>
      </c>
      <c r="S13" s="27">
        <f>0</f>
        <v>0</v>
      </c>
      <c r="T13" s="27">
        <f>0</f>
        <v>0</v>
      </c>
      <c r="U13" s="27">
        <f>0</f>
        <v>0</v>
      </c>
      <c r="V13" s="27">
        <f>0</f>
        <v>0</v>
      </c>
      <c r="W13" s="27">
        <f>0</f>
        <v>0</v>
      </c>
      <c r="X13" s="10">
        <v>13</v>
      </c>
      <c r="Y13" s="10">
        <v>1</v>
      </c>
      <c r="Z13" s="27">
        <f>0</f>
        <v>0</v>
      </c>
      <c r="AA13" s="10">
        <v>11</v>
      </c>
      <c r="AB13" s="27">
        <f>0</f>
        <v>0</v>
      </c>
      <c r="AC13" s="27">
        <f>0</f>
        <v>0</v>
      </c>
      <c r="AD13" s="27">
        <f>0</f>
        <v>0</v>
      </c>
      <c r="AE13" s="27">
        <f>0</f>
        <v>0</v>
      </c>
      <c r="AF13" s="10">
        <v>2053</v>
      </c>
      <c r="AG13" s="27">
        <f>0</f>
        <v>0</v>
      </c>
      <c r="AH13" s="27">
        <f>0</f>
        <v>0</v>
      </c>
    </row>
    <row r="14" spans="1:34" x14ac:dyDescent="0.2">
      <c r="A14" s="9" t="s">
        <v>40</v>
      </c>
      <c r="B14" s="27">
        <f>0</f>
        <v>0</v>
      </c>
      <c r="C14" s="27">
        <f>0</f>
        <v>0</v>
      </c>
      <c r="D14" s="27">
        <f>0</f>
        <v>0</v>
      </c>
      <c r="E14" s="27">
        <f>0</f>
        <v>0</v>
      </c>
      <c r="F14" s="27">
        <f>0</f>
        <v>0</v>
      </c>
      <c r="G14" s="10">
        <v>41</v>
      </c>
      <c r="H14" s="27">
        <f>0</f>
        <v>0</v>
      </c>
      <c r="I14" s="27">
        <f>0</f>
        <v>0</v>
      </c>
      <c r="J14" s="27">
        <f>0</f>
        <v>0</v>
      </c>
      <c r="K14" s="27">
        <f>0</f>
        <v>0</v>
      </c>
      <c r="L14" s="27">
        <f>0</f>
        <v>0</v>
      </c>
      <c r="M14" s="27">
        <f>0</f>
        <v>0</v>
      </c>
      <c r="N14" s="27">
        <f>0</f>
        <v>0</v>
      </c>
      <c r="O14" s="27">
        <f>0</f>
        <v>0</v>
      </c>
      <c r="P14" s="27">
        <f>0</f>
        <v>0</v>
      </c>
      <c r="Q14" s="27">
        <f>0</f>
        <v>0</v>
      </c>
      <c r="R14" s="27">
        <f>0</f>
        <v>0</v>
      </c>
      <c r="S14" s="10">
        <v>6</v>
      </c>
      <c r="T14" s="27">
        <f>0</f>
        <v>0</v>
      </c>
      <c r="U14" s="27">
        <f>0</f>
        <v>0</v>
      </c>
      <c r="V14" s="27">
        <f>0</f>
        <v>0</v>
      </c>
      <c r="W14" s="27">
        <f>0</f>
        <v>0</v>
      </c>
      <c r="X14" s="27">
        <f>0</f>
        <v>0</v>
      </c>
      <c r="Y14" s="27">
        <f>0</f>
        <v>0</v>
      </c>
      <c r="Z14" s="27">
        <f>0</f>
        <v>0</v>
      </c>
      <c r="AA14" s="10">
        <v>4</v>
      </c>
      <c r="AB14" s="27">
        <f>0</f>
        <v>0</v>
      </c>
      <c r="AC14" s="27">
        <f>0</f>
        <v>0</v>
      </c>
      <c r="AD14" s="27">
        <f>0</f>
        <v>0</v>
      </c>
      <c r="AE14" s="27">
        <f>0</f>
        <v>0</v>
      </c>
      <c r="AF14" s="10">
        <v>803</v>
      </c>
      <c r="AG14" s="27">
        <f>0</f>
        <v>0</v>
      </c>
      <c r="AH14" s="27">
        <f>0</f>
        <v>0</v>
      </c>
    </row>
    <row r="15" spans="1:34" x14ac:dyDescent="0.2">
      <c r="A15" s="9" t="s">
        <v>39</v>
      </c>
      <c r="B15" s="27">
        <f>0</f>
        <v>0</v>
      </c>
      <c r="C15" s="27">
        <f>0</f>
        <v>0</v>
      </c>
      <c r="D15" s="10">
        <v>2</v>
      </c>
      <c r="E15" s="10">
        <v>1</v>
      </c>
      <c r="F15" s="27">
        <f>0</f>
        <v>0</v>
      </c>
      <c r="G15" s="10">
        <v>22</v>
      </c>
      <c r="H15" s="27">
        <f>0</f>
        <v>0</v>
      </c>
      <c r="I15" s="27">
        <f>0</f>
        <v>0</v>
      </c>
      <c r="J15" s="27">
        <f>0</f>
        <v>0</v>
      </c>
      <c r="K15" s="10">
        <v>41</v>
      </c>
      <c r="L15" s="10">
        <v>29</v>
      </c>
      <c r="M15" s="27">
        <f>0</f>
        <v>0</v>
      </c>
      <c r="N15" s="27">
        <f>0</f>
        <v>0</v>
      </c>
      <c r="O15" s="27">
        <f>0</f>
        <v>0</v>
      </c>
      <c r="P15" s="27">
        <f>0</f>
        <v>0</v>
      </c>
      <c r="Q15" s="27">
        <f>0</f>
        <v>0</v>
      </c>
      <c r="R15" s="27">
        <f>0</f>
        <v>0</v>
      </c>
      <c r="S15" s="27">
        <f>0</f>
        <v>0</v>
      </c>
      <c r="T15" s="27">
        <f>0</f>
        <v>0</v>
      </c>
      <c r="U15" s="27">
        <f>0</f>
        <v>0</v>
      </c>
      <c r="V15" s="27">
        <f>0</f>
        <v>0</v>
      </c>
      <c r="W15" s="27">
        <f>0</f>
        <v>0</v>
      </c>
      <c r="X15" s="10">
        <v>69</v>
      </c>
      <c r="Y15" s="27">
        <f>0</f>
        <v>0</v>
      </c>
      <c r="Z15" s="27">
        <f>0</f>
        <v>0</v>
      </c>
      <c r="AA15" s="10">
        <v>2</v>
      </c>
      <c r="AB15" s="27">
        <f>0</f>
        <v>0</v>
      </c>
      <c r="AC15" s="27">
        <f>0</f>
        <v>0</v>
      </c>
      <c r="AD15" s="27">
        <f>0</f>
        <v>0</v>
      </c>
      <c r="AE15" s="27">
        <f>0</f>
        <v>0</v>
      </c>
      <c r="AF15" s="10">
        <v>8088</v>
      </c>
      <c r="AG15" s="27">
        <f>0</f>
        <v>0</v>
      </c>
      <c r="AH15" s="10">
        <v>3</v>
      </c>
    </row>
    <row r="16" spans="1:34" x14ac:dyDescent="0.2">
      <c r="A16" s="9" t="s">
        <v>38</v>
      </c>
      <c r="B16" s="27">
        <f>0</f>
        <v>0</v>
      </c>
      <c r="C16" s="27">
        <f>0</f>
        <v>0</v>
      </c>
      <c r="D16" s="27">
        <f>0</f>
        <v>0</v>
      </c>
      <c r="E16" s="27">
        <f>0</f>
        <v>0</v>
      </c>
      <c r="F16" s="27">
        <f>0</f>
        <v>0</v>
      </c>
      <c r="G16" s="10">
        <v>56</v>
      </c>
      <c r="H16" s="27">
        <f>0</f>
        <v>0</v>
      </c>
      <c r="I16" s="27">
        <f>0</f>
        <v>0</v>
      </c>
      <c r="J16" s="27">
        <f>0</f>
        <v>0</v>
      </c>
      <c r="K16" s="27">
        <f>0</f>
        <v>0</v>
      </c>
      <c r="L16" s="10">
        <v>24</v>
      </c>
      <c r="M16" s="10">
        <v>2</v>
      </c>
      <c r="N16" s="27">
        <f>0</f>
        <v>0</v>
      </c>
      <c r="O16" s="27">
        <f>0</f>
        <v>0</v>
      </c>
      <c r="P16" s="10">
        <v>2</v>
      </c>
      <c r="Q16" s="10">
        <v>3</v>
      </c>
      <c r="R16" s="27">
        <f>0</f>
        <v>0</v>
      </c>
      <c r="S16" s="27">
        <f>0</f>
        <v>0</v>
      </c>
      <c r="T16" s="27">
        <f>0</f>
        <v>0</v>
      </c>
      <c r="U16" s="27">
        <f>0</f>
        <v>0</v>
      </c>
      <c r="V16" s="27">
        <f>0</f>
        <v>0</v>
      </c>
      <c r="W16" s="27">
        <f>0</f>
        <v>0</v>
      </c>
      <c r="X16" s="10">
        <v>29</v>
      </c>
      <c r="Y16" s="27">
        <f>0</f>
        <v>0</v>
      </c>
      <c r="Z16" s="27">
        <f>0</f>
        <v>0</v>
      </c>
      <c r="AA16" s="10">
        <v>12</v>
      </c>
      <c r="AB16" s="27">
        <f>0</f>
        <v>0</v>
      </c>
      <c r="AC16" s="10">
        <v>1</v>
      </c>
      <c r="AD16" s="27">
        <f>0</f>
        <v>0</v>
      </c>
      <c r="AE16" s="27">
        <f>0</f>
        <v>0</v>
      </c>
      <c r="AF16" s="10">
        <v>5752</v>
      </c>
      <c r="AG16" s="27">
        <f>0</f>
        <v>0</v>
      </c>
      <c r="AH16" s="27">
        <f>0</f>
        <v>0</v>
      </c>
    </row>
    <row r="17" spans="1:34" x14ac:dyDescent="0.2">
      <c r="A17" s="9" t="s">
        <v>37</v>
      </c>
      <c r="B17" s="27">
        <f>0</f>
        <v>0</v>
      </c>
      <c r="C17" s="27">
        <f>0</f>
        <v>0</v>
      </c>
      <c r="D17" s="27">
        <f>0</f>
        <v>0</v>
      </c>
      <c r="E17" s="27">
        <f>0</f>
        <v>0</v>
      </c>
      <c r="F17" s="27">
        <f>0</f>
        <v>0</v>
      </c>
      <c r="G17" s="10">
        <v>15</v>
      </c>
      <c r="H17" s="27">
        <f>0</f>
        <v>0</v>
      </c>
      <c r="I17" s="27">
        <f>0</f>
        <v>0</v>
      </c>
      <c r="J17" s="27">
        <f>0</f>
        <v>0</v>
      </c>
      <c r="K17" s="27">
        <f>0</f>
        <v>0</v>
      </c>
      <c r="L17" s="10">
        <v>7</v>
      </c>
      <c r="M17" s="27">
        <f>0</f>
        <v>0</v>
      </c>
      <c r="N17" s="27">
        <f>0</f>
        <v>0</v>
      </c>
      <c r="O17" s="27">
        <f>0</f>
        <v>0</v>
      </c>
      <c r="P17" s="27">
        <f>0</f>
        <v>0</v>
      </c>
      <c r="Q17" s="27">
        <f>0</f>
        <v>0</v>
      </c>
      <c r="R17" s="27">
        <f>0</f>
        <v>0</v>
      </c>
      <c r="S17" s="27">
        <f>0</f>
        <v>0</v>
      </c>
      <c r="T17" s="27">
        <f>0</f>
        <v>0</v>
      </c>
      <c r="U17" s="27">
        <f>0</f>
        <v>0</v>
      </c>
      <c r="V17" s="27">
        <f>0</f>
        <v>0</v>
      </c>
      <c r="W17" s="10">
        <v>16</v>
      </c>
      <c r="X17" s="10">
        <v>65</v>
      </c>
      <c r="Y17" s="10">
        <v>18</v>
      </c>
      <c r="Z17" s="27">
        <f>0</f>
        <v>0</v>
      </c>
      <c r="AA17" s="27">
        <f>0</f>
        <v>0</v>
      </c>
      <c r="AB17" s="27">
        <f>0</f>
        <v>0</v>
      </c>
      <c r="AC17" s="27">
        <f>0</f>
        <v>0</v>
      </c>
      <c r="AD17" s="27">
        <f>0</f>
        <v>0</v>
      </c>
      <c r="AE17" s="27">
        <f>0</f>
        <v>0</v>
      </c>
      <c r="AF17" s="10">
        <v>8680</v>
      </c>
      <c r="AG17" s="27">
        <f>0</f>
        <v>0</v>
      </c>
      <c r="AH17" s="27">
        <f>0</f>
        <v>0</v>
      </c>
    </row>
    <row r="18" spans="1:34" x14ac:dyDescent="0.2">
      <c r="A18" s="9" t="s">
        <v>36</v>
      </c>
      <c r="B18" s="10">
        <v>1</v>
      </c>
      <c r="C18" s="27">
        <f>0</f>
        <v>0</v>
      </c>
      <c r="D18" s="27">
        <f>0</f>
        <v>0</v>
      </c>
      <c r="E18" s="27">
        <f>0</f>
        <v>0</v>
      </c>
      <c r="F18" s="10">
        <v>1</v>
      </c>
      <c r="G18" s="10">
        <v>12</v>
      </c>
      <c r="H18" s="27">
        <f>0</f>
        <v>0</v>
      </c>
      <c r="I18" s="10">
        <v>1</v>
      </c>
      <c r="J18" s="27">
        <f>0</f>
        <v>0</v>
      </c>
      <c r="K18" s="27">
        <f>0</f>
        <v>0</v>
      </c>
      <c r="L18" s="10">
        <v>88</v>
      </c>
      <c r="M18" s="10">
        <v>1</v>
      </c>
      <c r="N18" s="27">
        <f>0</f>
        <v>0</v>
      </c>
      <c r="O18" s="27">
        <f>0</f>
        <v>0</v>
      </c>
      <c r="P18" s="10">
        <v>1</v>
      </c>
      <c r="Q18" s="27">
        <f>0</f>
        <v>0</v>
      </c>
      <c r="R18" s="27">
        <f>0</f>
        <v>0</v>
      </c>
      <c r="S18" s="27">
        <f>0</f>
        <v>0</v>
      </c>
      <c r="T18" s="27">
        <f>0</f>
        <v>0</v>
      </c>
      <c r="U18" s="10">
        <v>1</v>
      </c>
      <c r="V18" s="27">
        <f>0</f>
        <v>0</v>
      </c>
      <c r="W18" s="27">
        <f>0</f>
        <v>0</v>
      </c>
      <c r="X18" s="10">
        <v>9</v>
      </c>
      <c r="Y18" s="10">
        <v>1</v>
      </c>
      <c r="Z18" s="27">
        <f>0</f>
        <v>0</v>
      </c>
      <c r="AA18" s="27">
        <f>0</f>
        <v>0</v>
      </c>
      <c r="AB18" s="27">
        <f>0</f>
        <v>0</v>
      </c>
      <c r="AC18" s="27">
        <f>0</f>
        <v>0</v>
      </c>
      <c r="AD18" s="27">
        <f>0</f>
        <v>0</v>
      </c>
      <c r="AE18" s="27">
        <f>0</f>
        <v>0</v>
      </c>
      <c r="AF18" s="10">
        <v>1639</v>
      </c>
      <c r="AG18" s="10">
        <v>61</v>
      </c>
      <c r="AH18" s="27">
        <f>0</f>
        <v>0</v>
      </c>
    </row>
    <row r="19" spans="1:34" x14ac:dyDescent="0.2">
      <c r="A19" s="9" t="s">
        <v>35</v>
      </c>
      <c r="B19" s="27">
        <f>0</f>
        <v>0</v>
      </c>
      <c r="C19" s="27">
        <f>0</f>
        <v>0</v>
      </c>
      <c r="D19" s="27">
        <f>0</f>
        <v>0</v>
      </c>
      <c r="E19" s="27">
        <f>0</f>
        <v>0</v>
      </c>
      <c r="F19" s="27">
        <f>0</f>
        <v>0</v>
      </c>
      <c r="G19" s="10">
        <v>8</v>
      </c>
      <c r="H19" s="27">
        <f>0</f>
        <v>0</v>
      </c>
      <c r="I19" s="27">
        <f>0</f>
        <v>0</v>
      </c>
      <c r="J19" s="27">
        <f>0</f>
        <v>0</v>
      </c>
      <c r="K19" s="27">
        <f>0</f>
        <v>0</v>
      </c>
      <c r="L19" s="10">
        <v>2</v>
      </c>
      <c r="M19" s="27">
        <f>0</f>
        <v>0</v>
      </c>
      <c r="N19" s="27">
        <f>0</f>
        <v>0</v>
      </c>
      <c r="O19" s="27">
        <f>0</f>
        <v>0</v>
      </c>
      <c r="P19" s="10">
        <v>1</v>
      </c>
      <c r="Q19" s="27">
        <f>0</f>
        <v>0</v>
      </c>
      <c r="R19" s="27">
        <f>0</f>
        <v>0</v>
      </c>
      <c r="S19" s="27">
        <f>0</f>
        <v>0</v>
      </c>
      <c r="T19" s="27">
        <f>0</f>
        <v>0</v>
      </c>
      <c r="U19" s="27">
        <f>0</f>
        <v>0</v>
      </c>
      <c r="V19" s="27">
        <f>0</f>
        <v>0</v>
      </c>
      <c r="W19" s="27">
        <f>0</f>
        <v>0</v>
      </c>
      <c r="X19" s="10">
        <v>6</v>
      </c>
      <c r="Y19" s="27">
        <f>0</f>
        <v>0</v>
      </c>
      <c r="Z19" s="27">
        <f>0</f>
        <v>0</v>
      </c>
      <c r="AA19" s="10">
        <v>2</v>
      </c>
      <c r="AB19" s="27">
        <f>0</f>
        <v>0</v>
      </c>
      <c r="AC19" s="27">
        <f>0</f>
        <v>0</v>
      </c>
      <c r="AD19" s="10">
        <v>2</v>
      </c>
      <c r="AE19" s="27">
        <f>0</f>
        <v>0</v>
      </c>
      <c r="AF19" s="10">
        <v>6939</v>
      </c>
      <c r="AG19" s="27">
        <f>0</f>
        <v>0</v>
      </c>
      <c r="AH19" s="27">
        <f>0</f>
        <v>0</v>
      </c>
    </row>
    <row r="21" spans="1:34" x14ac:dyDescent="0.2">
      <c r="A21" s="2" t="s">
        <v>1149</v>
      </c>
    </row>
  </sheetData>
  <mergeCells count="1">
    <mergeCell ref="B2:A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6"/>
  <sheetViews>
    <sheetView showGridLines="0" workbookViewId="0">
      <selection activeCell="C2" sqref="C2"/>
    </sheetView>
  </sheetViews>
  <sheetFormatPr defaultRowHeight="12.75" x14ac:dyDescent="0.2"/>
  <cols>
    <col min="1" max="1" width="16.7109375" style="13" customWidth="1"/>
    <col min="2" max="2" width="13.7109375" style="13" customWidth="1"/>
    <col min="3" max="3" width="48.7109375" style="13" customWidth="1"/>
    <col min="4" max="4" width="22.85546875" style="13" customWidth="1"/>
    <col min="5" max="5" width="0.7109375" style="13" customWidth="1"/>
    <col min="6" max="16384" width="9.140625" style="13"/>
  </cols>
  <sheetData>
    <row r="1" spans="1:4" ht="15.75" x14ac:dyDescent="0.25">
      <c r="A1" s="36" t="s">
        <v>1527</v>
      </c>
    </row>
    <row r="2" spans="1:4" ht="38.25" x14ac:dyDescent="0.2">
      <c r="A2" s="37" t="s">
        <v>51</v>
      </c>
      <c r="B2" s="37" t="s">
        <v>1521</v>
      </c>
      <c r="C2" s="37" t="s">
        <v>1520</v>
      </c>
      <c r="D2" s="37" t="s">
        <v>34</v>
      </c>
    </row>
    <row r="3" spans="1:4" x14ac:dyDescent="0.2">
      <c r="A3" s="54" t="s">
        <v>50</v>
      </c>
      <c r="B3" s="33" t="s">
        <v>376</v>
      </c>
      <c r="C3" s="33" t="s">
        <v>1517</v>
      </c>
      <c r="D3" s="10">
        <v>623</v>
      </c>
    </row>
    <row r="4" spans="1:4" x14ac:dyDescent="0.2">
      <c r="A4" s="54"/>
      <c r="B4" s="33" t="s">
        <v>375</v>
      </c>
      <c r="C4" s="33" t="s">
        <v>1516</v>
      </c>
      <c r="D4" s="10">
        <v>16</v>
      </c>
    </row>
    <row r="5" spans="1:4" x14ac:dyDescent="0.2">
      <c r="A5" s="54"/>
      <c r="B5" s="33" t="s">
        <v>374</v>
      </c>
      <c r="C5" s="33" t="s">
        <v>1515</v>
      </c>
      <c r="D5" s="10">
        <v>12</v>
      </c>
    </row>
    <row r="6" spans="1:4" x14ac:dyDescent="0.2">
      <c r="A6" s="54"/>
      <c r="B6" s="33" t="s">
        <v>373</v>
      </c>
      <c r="C6" s="33" t="s">
        <v>1514</v>
      </c>
      <c r="D6" s="10">
        <v>582</v>
      </c>
    </row>
    <row r="7" spans="1:4" x14ac:dyDescent="0.2">
      <c r="A7" s="54"/>
      <c r="B7" s="33" t="s">
        <v>372</v>
      </c>
      <c r="C7" s="33" t="s">
        <v>1513</v>
      </c>
      <c r="D7" s="10">
        <v>7</v>
      </c>
    </row>
    <row r="8" spans="1:4" x14ac:dyDescent="0.2">
      <c r="A8" s="54"/>
      <c r="B8" s="33" t="s">
        <v>371</v>
      </c>
      <c r="C8" s="33" t="s">
        <v>1512</v>
      </c>
      <c r="D8" s="10">
        <v>8</v>
      </c>
    </row>
    <row r="9" spans="1:4" x14ac:dyDescent="0.2">
      <c r="A9" s="54"/>
      <c r="B9" s="33" t="s">
        <v>370</v>
      </c>
      <c r="C9" s="33" t="s">
        <v>1511</v>
      </c>
      <c r="D9" s="10">
        <v>44</v>
      </c>
    </row>
    <row r="10" spans="1:4" x14ac:dyDescent="0.2">
      <c r="A10" s="54"/>
      <c r="B10" s="33" t="s">
        <v>369</v>
      </c>
      <c r="C10" s="33" t="s">
        <v>1510</v>
      </c>
      <c r="D10" s="10">
        <v>44</v>
      </c>
    </row>
    <row r="11" spans="1:4" x14ac:dyDescent="0.2">
      <c r="A11" s="54"/>
      <c r="B11" s="33" t="s">
        <v>368</v>
      </c>
      <c r="C11" s="33" t="s">
        <v>1509</v>
      </c>
      <c r="D11" s="10">
        <v>38</v>
      </c>
    </row>
    <row r="12" spans="1:4" x14ac:dyDescent="0.2">
      <c r="A12" s="54"/>
      <c r="B12" s="33" t="s">
        <v>367</v>
      </c>
      <c r="C12" s="33" t="s">
        <v>1508</v>
      </c>
      <c r="D12" s="10">
        <v>94</v>
      </c>
    </row>
    <row r="13" spans="1:4" x14ac:dyDescent="0.2">
      <c r="A13" s="54"/>
      <c r="B13" s="33" t="s">
        <v>366</v>
      </c>
      <c r="C13" s="33" t="s">
        <v>1507</v>
      </c>
      <c r="D13" s="10">
        <v>113</v>
      </c>
    </row>
    <row r="14" spans="1:4" x14ac:dyDescent="0.2">
      <c r="A14" s="54"/>
      <c r="B14" s="33" t="s">
        <v>365</v>
      </c>
      <c r="C14" s="33" t="s">
        <v>1506</v>
      </c>
      <c r="D14" s="10">
        <v>193</v>
      </c>
    </row>
    <row r="15" spans="1:4" x14ac:dyDescent="0.2">
      <c r="A15" s="54"/>
      <c r="B15" s="33" t="s">
        <v>364</v>
      </c>
      <c r="C15" s="33" t="s">
        <v>1505</v>
      </c>
      <c r="D15" s="10">
        <v>408</v>
      </c>
    </row>
    <row r="16" spans="1:4" x14ac:dyDescent="0.2">
      <c r="A16" s="54"/>
      <c r="B16" s="33" t="s">
        <v>363</v>
      </c>
      <c r="C16" s="33" t="s">
        <v>1504</v>
      </c>
      <c r="D16" s="10">
        <v>9</v>
      </c>
    </row>
    <row r="17" spans="1:4" x14ac:dyDescent="0.2">
      <c r="A17" s="54"/>
      <c r="B17" s="33" t="s">
        <v>362</v>
      </c>
      <c r="C17" s="33" t="s">
        <v>1503</v>
      </c>
      <c r="D17" s="10">
        <v>328</v>
      </c>
    </row>
    <row r="18" spans="1:4" x14ac:dyDescent="0.2">
      <c r="A18" s="54"/>
      <c r="B18" s="33" t="s">
        <v>361</v>
      </c>
      <c r="C18" s="33" t="s">
        <v>1502</v>
      </c>
      <c r="D18" s="10">
        <v>194</v>
      </c>
    </row>
    <row r="19" spans="1:4" x14ac:dyDescent="0.2">
      <c r="A19" s="54"/>
      <c r="B19" s="33" t="s">
        <v>360</v>
      </c>
      <c r="C19" s="33" t="s">
        <v>1501</v>
      </c>
      <c r="D19" s="10">
        <v>983</v>
      </c>
    </row>
    <row r="20" spans="1:4" x14ac:dyDescent="0.2">
      <c r="A20" s="54"/>
      <c r="B20" s="33" t="s">
        <v>359</v>
      </c>
      <c r="C20" s="33" t="s">
        <v>1500</v>
      </c>
      <c r="D20" s="10">
        <v>1464</v>
      </c>
    </row>
    <row r="21" spans="1:4" x14ac:dyDescent="0.2">
      <c r="A21" s="54"/>
      <c r="B21" s="33" t="s">
        <v>358</v>
      </c>
      <c r="C21" s="33" t="s">
        <v>1499</v>
      </c>
      <c r="D21" s="10">
        <v>93</v>
      </c>
    </row>
    <row r="22" spans="1:4" x14ac:dyDescent="0.2">
      <c r="A22" s="54"/>
      <c r="B22" s="33" t="s">
        <v>357</v>
      </c>
      <c r="C22" s="33" t="s">
        <v>1498</v>
      </c>
      <c r="D22" s="10">
        <v>48</v>
      </c>
    </row>
    <row r="23" spans="1:4" x14ac:dyDescent="0.2">
      <c r="A23" s="54"/>
      <c r="B23" s="33" t="s">
        <v>356</v>
      </c>
      <c r="C23" s="33" t="s">
        <v>1497</v>
      </c>
      <c r="D23" s="10">
        <v>96</v>
      </c>
    </row>
    <row r="24" spans="1:4" x14ac:dyDescent="0.2">
      <c r="A24" s="54"/>
      <c r="B24" s="33" t="s">
        <v>355</v>
      </c>
      <c r="C24" s="33" t="s">
        <v>1496</v>
      </c>
      <c r="D24" s="10">
        <v>41</v>
      </c>
    </row>
    <row r="25" spans="1:4" x14ac:dyDescent="0.2">
      <c r="A25" s="54"/>
      <c r="B25" s="33" t="s">
        <v>354</v>
      </c>
      <c r="C25" s="33" t="s">
        <v>1495</v>
      </c>
      <c r="D25" s="10">
        <v>90</v>
      </c>
    </row>
    <row r="26" spans="1:4" x14ac:dyDescent="0.2">
      <c r="A26" s="54"/>
      <c r="B26" s="33" t="s">
        <v>353</v>
      </c>
      <c r="C26" s="33" t="s">
        <v>1494</v>
      </c>
      <c r="D26" s="10">
        <v>779</v>
      </c>
    </row>
    <row r="27" spans="1:4" x14ac:dyDescent="0.2">
      <c r="A27" s="54"/>
      <c r="B27" s="33" t="s">
        <v>352</v>
      </c>
      <c r="C27" s="33" t="s">
        <v>1493</v>
      </c>
      <c r="D27" s="10">
        <v>28</v>
      </c>
    </row>
    <row r="28" spans="1:4" x14ac:dyDescent="0.2">
      <c r="A28" s="54"/>
      <c r="B28" s="33" t="s">
        <v>351</v>
      </c>
      <c r="C28" s="33" t="s">
        <v>1492</v>
      </c>
      <c r="D28" s="10">
        <v>1450</v>
      </c>
    </row>
    <row r="29" spans="1:4" x14ac:dyDescent="0.2">
      <c r="A29" s="54" t="s">
        <v>49</v>
      </c>
      <c r="B29" s="33" t="s">
        <v>350</v>
      </c>
      <c r="C29" s="33" t="s">
        <v>1491</v>
      </c>
      <c r="D29" s="10">
        <v>46</v>
      </c>
    </row>
    <row r="30" spans="1:4" x14ac:dyDescent="0.2">
      <c r="A30" s="54"/>
      <c r="B30" s="33" t="s">
        <v>349</v>
      </c>
      <c r="C30" s="33" t="s">
        <v>1490</v>
      </c>
      <c r="D30" s="10">
        <v>70</v>
      </c>
    </row>
    <row r="31" spans="1:4" x14ac:dyDescent="0.2">
      <c r="A31" s="54"/>
      <c r="B31" s="33" t="s">
        <v>348</v>
      </c>
      <c r="C31" s="33" t="s">
        <v>1489</v>
      </c>
      <c r="D31" s="10">
        <v>98</v>
      </c>
    </row>
    <row r="32" spans="1:4" x14ac:dyDescent="0.2">
      <c r="A32" s="54"/>
      <c r="B32" s="33" t="s">
        <v>347</v>
      </c>
      <c r="C32" s="33" t="s">
        <v>1488</v>
      </c>
      <c r="D32" s="10">
        <v>20</v>
      </c>
    </row>
    <row r="33" spans="1:4" x14ac:dyDescent="0.2">
      <c r="A33" s="54"/>
      <c r="B33" s="33" t="s">
        <v>346</v>
      </c>
      <c r="C33" s="33" t="s">
        <v>1487</v>
      </c>
      <c r="D33" s="10">
        <v>27</v>
      </c>
    </row>
    <row r="34" spans="1:4" x14ac:dyDescent="0.2">
      <c r="A34" s="54"/>
      <c r="B34" s="33" t="s">
        <v>345</v>
      </c>
      <c r="C34" s="33" t="s">
        <v>1486</v>
      </c>
      <c r="D34" s="10">
        <v>575</v>
      </c>
    </row>
    <row r="35" spans="1:4" x14ac:dyDescent="0.2">
      <c r="A35" s="54"/>
      <c r="B35" s="33" t="s">
        <v>344</v>
      </c>
      <c r="C35" s="33" t="s">
        <v>1485</v>
      </c>
      <c r="D35" s="10">
        <v>53</v>
      </c>
    </row>
    <row r="36" spans="1:4" x14ac:dyDescent="0.2">
      <c r="A36" s="54"/>
      <c r="B36" s="33" t="s">
        <v>343</v>
      </c>
      <c r="C36" s="33" t="s">
        <v>1484</v>
      </c>
      <c r="D36" s="10">
        <v>11</v>
      </c>
    </row>
    <row r="37" spans="1:4" x14ac:dyDescent="0.2">
      <c r="A37" s="54"/>
      <c r="B37" s="33" t="s">
        <v>342</v>
      </c>
      <c r="C37" s="33" t="s">
        <v>1483</v>
      </c>
      <c r="D37" s="10">
        <v>264</v>
      </c>
    </row>
    <row r="38" spans="1:4" x14ac:dyDescent="0.2">
      <c r="A38" s="54"/>
      <c r="B38" s="33" t="s">
        <v>341</v>
      </c>
      <c r="C38" s="33" t="s">
        <v>1482</v>
      </c>
      <c r="D38" s="10">
        <v>22</v>
      </c>
    </row>
    <row r="39" spans="1:4" x14ac:dyDescent="0.2">
      <c r="A39" s="54"/>
      <c r="B39" s="33" t="s">
        <v>340</v>
      </c>
      <c r="C39" s="33" t="s">
        <v>1481</v>
      </c>
      <c r="D39" s="10">
        <v>4</v>
      </c>
    </row>
    <row r="40" spans="1:4" x14ac:dyDescent="0.2">
      <c r="A40" s="54"/>
      <c r="B40" s="33" t="s">
        <v>339</v>
      </c>
      <c r="C40" s="33" t="s">
        <v>1480</v>
      </c>
      <c r="D40" s="10">
        <v>15</v>
      </c>
    </row>
    <row r="41" spans="1:4" x14ac:dyDescent="0.2">
      <c r="A41" s="54"/>
      <c r="B41" s="33" t="s">
        <v>338</v>
      </c>
      <c r="C41" s="33" t="s">
        <v>1479</v>
      </c>
      <c r="D41" s="10">
        <v>15</v>
      </c>
    </row>
    <row r="42" spans="1:4" x14ac:dyDescent="0.2">
      <c r="A42" s="54"/>
      <c r="B42" s="33" t="s">
        <v>337</v>
      </c>
      <c r="C42" s="33" t="s">
        <v>1478</v>
      </c>
      <c r="D42" s="10">
        <v>51</v>
      </c>
    </row>
    <row r="43" spans="1:4" x14ac:dyDescent="0.2">
      <c r="A43" s="54"/>
      <c r="B43" s="33" t="s">
        <v>336</v>
      </c>
      <c r="C43" s="33" t="s">
        <v>1477</v>
      </c>
      <c r="D43" s="10">
        <v>3</v>
      </c>
    </row>
    <row r="44" spans="1:4" x14ac:dyDescent="0.2">
      <c r="A44" s="54"/>
      <c r="B44" s="33" t="s">
        <v>335</v>
      </c>
      <c r="C44" s="33" t="s">
        <v>1476</v>
      </c>
      <c r="D44" s="10">
        <v>9</v>
      </c>
    </row>
    <row r="45" spans="1:4" x14ac:dyDescent="0.2">
      <c r="A45" s="54"/>
      <c r="B45" s="33" t="s">
        <v>334</v>
      </c>
      <c r="C45" s="33" t="s">
        <v>1475</v>
      </c>
      <c r="D45" s="10">
        <v>72</v>
      </c>
    </row>
    <row r="46" spans="1:4" x14ac:dyDescent="0.2">
      <c r="A46" s="54"/>
      <c r="B46" s="33" t="s">
        <v>333</v>
      </c>
      <c r="C46" s="33" t="s">
        <v>1474</v>
      </c>
      <c r="D46" s="10">
        <v>141</v>
      </c>
    </row>
    <row r="47" spans="1:4" x14ac:dyDescent="0.2">
      <c r="A47" s="54"/>
      <c r="B47" s="33" t="s">
        <v>332</v>
      </c>
      <c r="C47" s="33" t="s">
        <v>1473</v>
      </c>
      <c r="D47" s="10">
        <v>203</v>
      </c>
    </row>
    <row r="48" spans="1:4" x14ac:dyDescent="0.2">
      <c r="A48" s="54" t="s">
        <v>48</v>
      </c>
      <c r="B48" s="33" t="s">
        <v>331</v>
      </c>
      <c r="C48" s="33" t="s">
        <v>1472</v>
      </c>
      <c r="D48" s="10">
        <v>3344</v>
      </c>
    </row>
    <row r="49" spans="1:4" x14ac:dyDescent="0.2">
      <c r="A49" s="54"/>
      <c r="B49" s="33" t="s">
        <v>330</v>
      </c>
      <c r="C49" s="33" t="s">
        <v>1471</v>
      </c>
      <c r="D49" s="10">
        <v>625</v>
      </c>
    </row>
    <row r="50" spans="1:4" x14ac:dyDescent="0.2">
      <c r="A50" s="54"/>
      <c r="B50" s="33" t="s">
        <v>329</v>
      </c>
      <c r="C50" s="33" t="s">
        <v>1470</v>
      </c>
      <c r="D50" s="10">
        <v>442</v>
      </c>
    </row>
    <row r="51" spans="1:4" x14ac:dyDescent="0.2">
      <c r="A51" s="54"/>
      <c r="B51" s="33" t="s">
        <v>328</v>
      </c>
      <c r="C51" s="33" t="s">
        <v>1469</v>
      </c>
      <c r="D51" s="10">
        <v>198</v>
      </c>
    </row>
    <row r="52" spans="1:4" x14ac:dyDescent="0.2">
      <c r="A52" s="54"/>
      <c r="B52" s="33" t="s">
        <v>327</v>
      </c>
      <c r="C52" s="33" t="s">
        <v>1468</v>
      </c>
      <c r="D52" s="10">
        <v>2012</v>
      </c>
    </row>
    <row r="53" spans="1:4" x14ac:dyDescent="0.2">
      <c r="A53" s="54"/>
      <c r="B53" s="33" t="s">
        <v>326</v>
      </c>
      <c r="C53" s="33" t="s">
        <v>1467</v>
      </c>
      <c r="D53" s="10">
        <v>1044</v>
      </c>
    </row>
    <row r="54" spans="1:4" x14ac:dyDescent="0.2">
      <c r="A54" s="54"/>
      <c r="B54" s="33" t="s">
        <v>325</v>
      </c>
      <c r="C54" s="33" t="s">
        <v>1466</v>
      </c>
      <c r="D54" s="10">
        <v>1087</v>
      </c>
    </row>
    <row r="55" spans="1:4" x14ac:dyDescent="0.2">
      <c r="A55" s="54"/>
      <c r="B55" s="33" t="s">
        <v>324</v>
      </c>
      <c r="C55" s="33" t="s">
        <v>1465</v>
      </c>
      <c r="D55" s="10">
        <v>1130</v>
      </c>
    </row>
    <row r="56" spans="1:4" x14ac:dyDescent="0.2">
      <c r="A56" s="54"/>
      <c r="B56" s="33" t="s">
        <v>323</v>
      </c>
      <c r="C56" s="33" t="s">
        <v>1464</v>
      </c>
      <c r="D56" s="10">
        <v>504</v>
      </c>
    </row>
    <row r="57" spans="1:4" x14ac:dyDescent="0.2">
      <c r="A57" s="54"/>
      <c r="B57" s="33" t="s">
        <v>322</v>
      </c>
      <c r="C57" s="33" t="s">
        <v>1463</v>
      </c>
      <c r="D57" s="10">
        <v>3300</v>
      </c>
    </row>
    <row r="58" spans="1:4" x14ac:dyDescent="0.2">
      <c r="A58" s="54"/>
      <c r="B58" s="33" t="s">
        <v>321</v>
      </c>
      <c r="C58" s="33" t="s">
        <v>1462</v>
      </c>
      <c r="D58" s="10">
        <v>525</v>
      </c>
    </row>
    <row r="59" spans="1:4" x14ac:dyDescent="0.2">
      <c r="A59" s="54"/>
      <c r="B59" s="33" t="s">
        <v>320</v>
      </c>
      <c r="C59" s="33" t="s">
        <v>1461</v>
      </c>
      <c r="D59" s="10">
        <v>1777</v>
      </c>
    </row>
    <row r="60" spans="1:4" x14ac:dyDescent="0.2">
      <c r="A60" s="54"/>
      <c r="B60" s="33" t="s">
        <v>319</v>
      </c>
      <c r="C60" s="33" t="s">
        <v>1460</v>
      </c>
      <c r="D60" s="10">
        <v>104</v>
      </c>
    </row>
    <row r="61" spans="1:4" x14ac:dyDescent="0.2">
      <c r="A61" s="54"/>
      <c r="B61" s="33" t="s">
        <v>318</v>
      </c>
      <c r="C61" s="33" t="s">
        <v>1459</v>
      </c>
      <c r="D61" s="10">
        <v>517</v>
      </c>
    </row>
    <row r="62" spans="1:4" x14ac:dyDescent="0.2">
      <c r="A62" s="54"/>
      <c r="B62" s="33" t="s">
        <v>317</v>
      </c>
      <c r="C62" s="33" t="s">
        <v>1458</v>
      </c>
      <c r="D62" s="10">
        <v>65</v>
      </c>
    </row>
    <row r="63" spans="1:4" x14ac:dyDescent="0.2">
      <c r="A63" s="54"/>
      <c r="B63" s="33" t="s">
        <v>316</v>
      </c>
      <c r="C63" s="33" t="s">
        <v>1457</v>
      </c>
      <c r="D63" s="10">
        <v>872</v>
      </c>
    </row>
    <row r="64" spans="1:4" x14ac:dyDescent="0.2">
      <c r="A64" s="54"/>
      <c r="B64" s="33" t="s">
        <v>315</v>
      </c>
      <c r="C64" s="33" t="s">
        <v>1456</v>
      </c>
      <c r="D64" s="10">
        <v>42</v>
      </c>
    </row>
    <row r="65" spans="1:4" x14ac:dyDescent="0.2">
      <c r="A65" s="54"/>
      <c r="B65" s="33" t="s">
        <v>314</v>
      </c>
      <c r="C65" s="33" t="s">
        <v>1455</v>
      </c>
      <c r="D65" s="10">
        <v>458</v>
      </c>
    </row>
    <row r="66" spans="1:4" x14ac:dyDescent="0.2">
      <c r="A66" s="54"/>
      <c r="B66" s="33" t="s">
        <v>313</v>
      </c>
      <c r="C66" s="33" t="s">
        <v>1454</v>
      </c>
      <c r="D66" s="10">
        <v>90</v>
      </c>
    </row>
    <row r="67" spans="1:4" x14ac:dyDescent="0.2">
      <c r="A67" s="54"/>
      <c r="B67" s="33" t="s">
        <v>312</v>
      </c>
      <c r="C67" s="33" t="s">
        <v>1453</v>
      </c>
      <c r="D67" s="10">
        <v>270</v>
      </c>
    </row>
    <row r="68" spans="1:4" x14ac:dyDescent="0.2">
      <c r="A68" s="54" t="s">
        <v>47</v>
      </c>
      <c r="B68" s="33" t="s">
        <v>311</v>
      </c>
      <c r="C68" s="33" t="s">
        <v>1452</v>
      </c>
      <c r="D68" s="10">
        <v>399</v>
      </c>
    </row>
    <row r="69" spans="1:4" x14ac:dyDescent="0.2">
      <c r="A69" s="54"/>
      <c r="B69" s="33" t="s">
        <v>310</v>
      </c>
      <c r="C69" s="33" t="s">
        <v>1451</v>
      </c>
      <c r="D69" s="10">
        <v>102</v>
      </c>
    </row>
    <row r="70" spans="1:4" x14ac:dyDescent="0.2">
      <c r="A70" s="54"/>
      <c r="B70" s="33" t="s">
        <v>309</v>
      </c>
      <c r="C70" s="33" t="s">
        <v>1450</v>
      </c>
      <c r="D70" s="10">
        <v>146</v>
      </c>
    </row>
    <row r="71" spans="1:4" x14ac:dyDescent="0.2">
      <c r="A71" s="54"/>
      <c r="B71" s="33" t="s">
        <v>308</v>
      </c>
      <c r="C71" s="33" t="s">
        <v>1449</v>
      </c>
      <c r="D71" s="10">
        <v>121</v>
      </c>
    </row>
    <row r="72" spans="1:4" x14ac:dyDescent="0.2">
      <c r="A72" s="54"/>
      <c r="B72" s="33" t="s">
        <v>307</v>
      </c>
      <c r="C72" s="33" t="s">
        <v>1448</v>
      </c>
      <c r="D72" s="10">
        <v>466</v>
      </c>
    </row>
    <row r="73" spans="1:4" x14ac:dyDescent="0.2">
      <c r="A73" s="54"/>
      <c r="B73" s="33" t="s">
        <v>306</v>
      </c>
      <c r="C73" s="33" t="s">
        <v>1447</v>
      </c>
      <c r="D73" s="10">
        <v>22</v>
      </c>
    </row>
    <row r="74" spans="1:4" x14ac:dyDescent="0.2">
      <c r="A74" s="54"/>
      <c r="B74" s="33" t="s">
        <v>305</v>
      </c>
      <c r="C74" s="33" t="s">
        <v>1446</v>
      </c>
      <c r="D74" s="10">
        <v>76</v>
      </c>
    </row>
    <row r="75" spans="1:4" x14ac:dyDescent="0.2">
      <c r="A75" s="54"/>
      <c r="B75" s="33" t="s">
        <v>304</v>
      </c>
      <c r="C75" s="33" t="s">
        <v>1445</v>
      </c>
      <c r="D75" s="10">
        <v>18</v>
      </c>
    </row>
    <row r="76" spans="1:4" x14ac:dyDescent="0.2">
      <c r="A76" s="54"/>
      <c r="B76" s="33" t="s">
        <v>303</v>
      </c>
      <c r="C76" s="33" t="s">
        <v>1444</v>
      </c>
      <c r="D76" s="10">
        <v>138</v>
      </c>
    </row>
    <row r="77" spans="1:4" x14ac:dyDescent="0.2">
      <c r="A77" s="54"/>
      <c r="B77" s="33" t="s">
        <v>302</v>
      </c>
      <c r="C77" s="33" t="s">
        <v>1443</v>
      </c>
      <c r="D77" s="10">
        <v>125</v>
      </c>
    </row>
    <row r="78" spans="1:4" x14ac:dyDescent="0.2">
      <c r="A78" s="54"/>
      <c r="B78" s="33" t="s">
        <v>301</v>
      </c>
      <c r="C78" s="33" t="s">
        <v>1442</v>
      </c>
      <c r="D78" s="10">
        <v>448</v>
      </c>
    </row>
    <row r="79" spans="1:4" x14ac:dyDescent="0.2">
      <c r="A79" s="54"/>
      <c r="B79" s="33" t="s">
        <v>300</v>
      </c>
      <c r="C79" s="33" t="s">
        <v>1441</v>
      </c>
      <c r="D79" s="10">
        <v>381</v>
      </c>
    </row>
    <row r="80" spans="1:4" x14ac:dyDescent="0.2">
      <c r="A80" s="54" t="s">
        <v>46</v>
      </c>
      <c r="B80" s="33" t="s">
        <v>299</v>
      </c>
      <c r="C80" s="33" t="s">
        <v>1440</v>
      </c>
      <c r="D80" s="10">
        <v>4130</v>
      </c>
    </row>
    <row r="81" spans="1:4" x14ac:dyDescent="0.2">
      <c r="A81" s="54"/>
      <c r="B81" s="33" t="s">
        <v>298</v>
      </c>
      <c r="C81" s="33" t="s">
        <v>1439</v>
      </c>
      <c r="D81" s="10">
        <v>242</v>
      </c>
    </row>
    <row r="82" spans="1:4" x14ac:dyDescent="0.2">
      <c r="A82" s="54"/>
      <c r="B82" s="33" t="s">
        <v>297</v>
      </c>
      <c r="C82" s="33" t="s">
        <v>1438</v>
      </c>
      <c r="D82" s="10">
        <v>290</v>
      </c>
    </row>
    <row r="83" spans="1:4" x14ac:dyDescent="0.2">
      <c r="A83" s="54"/>
      <c r="B83" s="33" t="s">
        <v>296</v>
      </c>
      <c r="C83" s="33" t="s">
        <v>1437</v>
      </c>
      <c r="D83" s="10">
        <v>1390</v>
      </c>
    </row>
    <row r="84" spans="1:4" x14ac:dyDescent="0.2">
      <c r="A84" s="54"/>
      <c r="B84" s="33" t="s">
        <v>295</v>
      </c>
      <c r="C84" s="33" t="s">
        <v>1436</v>
      </c>
      <c r="D84" s="10">
        <v>110</v>
      </c>
    </row>
    <row r="85" spans="1:4" x14ac:dyDescent="0.2">
      <c r="A85" s="54"/>
      <c r="B85" s="33" t="s">
        <v>294</v>
      </c>
      <c r="C85" s="33" t="s">
        <v>1435</v>
      </c>
      <c r="D85" s="10">
        <v>20657</v>
      </c>
    </row>
    <row r="86" spans="1:4" x14ac:dyDescent="0.2">
      <c r="A86" s="54"/>
      <c r="B86" s="33" t="s">
        <v>293</v>
      </c>
      <c r="C86" s="33" t="s">
        <v>1434</v>
      </c>
      <c r="D86" s="10">
        <v>2252</v>
      </c>
    </row>
    <row r="87" spans="1:4" x14ac:dyDescent="0.2">
      <c r="A87" s="54"/>
      <c r="B87" s="33" t="s">
        <v>292</v>
      </c>
      <c r="C87" s="33" t="s">
        <v>1433</v>
      </c>
      <c r="D87" s="10">
        <v>115</v>
      </c>
    </row>
    <row r="88" spans="1:4" x14ac:dyDescent="0.2">
      <c r="A88" s="54"/>
      <c r="B88" s="33" t="s">
        <v>291</v>
      </c>
      <c r="C88" s="33" t="s">
        <v>1432</v>
      </c>
      <c r="D88" s="10">
        <v>194</v>
      </c>
    </row>
    <row r="89" spans="1:4" x14ac:dyDescent="0.2">
      <c r="A89" s="54"/>
      <c r="B89" s="33" t="s">
        <v>290</v>
      </c>
      <c r="C89" s="33" t="s">
        <v>1431</v>
      </c>
      <c r="D89" s="10">
        <v>272</v>
      </c>
    </row>
    <row r="90" spans="1:4" x14ac:dyDescent="0.2">
      <c r="A90" s="54"/>
      <c r="B90" s="33" t="s">
        <v>289</v>
      </c>
      <c r="C90" s="33" t="s">
        <v>1430</v>
      </c>
      <c r="D90" s="10">
        <v>25</v>
      </c>
    </row>
    <row r="91" spans="1:4" x14ac:dyDescent="0.2">
      <c r="A91" s="54"/>
      <c r="B91" s="33" t="s">
        <v>288</v>
      </c>
      <c r="C91" s="33" t="s">
        <v>1429</v>
      </c>
      <c r="D91" s="10">
        <v>62</v>
      </c>
    </row>
    <row r="92" spans="1:4" x14ac:dyDescent="0.2">
      <c r="A92" s="54"/>
      <c r="B92" s="33" t="s">
        <v>287</v>
      </c>
      <c r="C92" s="33" t="s">
        <v>1428</v>
      </c>
      <c r="D92" s="10">
        <v>10</v>
      </c>
    </row>
    <row r="93" spans="1:4" x14ac:dyDescent="0.2">
      <c r="A93" s="54"/>
      <c r="B93" s="33" t="s">
        <v>286</v>
      </c>
      <c r="C93" s="33" t="s">
        <v>1427</v>
      </c>
      <c r="D93" s="10">
        <v>1444</v>
      </c>
    </row>
    <row r="94" spans="1:4" x14ac:dyDescent="0.2">
      <c r="A94" s="54"/>
      <c r="B94" s="33" t="s">
        <v>285</v>
      </c>
      <c r="C94" s="33" t="s">
        <v>1426</v>
      </c>
      <c r="D94" s="10">
        <v>21</v>
      </c>
    </row>
    <row r="95" spans="1:4" x14ac:dyDescent="0.2">
      <c r="A95" s="54"/>
      <c r="B95" s="33" t="s">
        <v>284</v>
      </c>
      <c r="C95" s="33" t="s">
        <v>1425</v>
      </c>
      <c r="D95" s="10">
        <v>315</v>
      </c>
    </row>
    <row r="96" spans="1:4" x14ac:dyDescent="0.2">
      <c r="A96" s="54"/>
      <c r="B96" s="33" t="s">
        <v>283</v>
      </c>
      <c r="C96" s="33" t="s">
        <v>1424</v>
      </c>
      <c r="D96" s="10">
        <v>2009</v>
      </c>
    </row>
    <row r="97" spans="1:4" x14ac:dyDescent="0.2">
      <c r="A97" s="54"/>
      <c r="B97" s="33" t="s">
        <v>282</v>
      </c>
      <c r="C97" s="33" t="s">
        <v>1423</v>
      </c>
      <c r="D97" s="10">
        <v>15913</v>
      </c>
    </row>
    <row r="98" spans="1:4" x14ac:dyDescent="0.2">
      <c r="A98" s="54"/>
      <c r="B98" s="33" t="s">
        <v>281</v>
      </c>
      <c r="C98" s="33" t="s">
        <v>1422</v>
      </c>
      <c r="D98" s="10">
        <v>486</v>
      </c>
    </row>
    <row r="99" spans="1:4" x14ac:dyDescent="0.2">
      <c r="A99" s="54"/>
      <c r="B99" s="33" t="s">
        <v>280</v>
      </c>
      <c r="C99" s="33" t="s">
        <v>1421</v>
      </c>
      <c r="D99" s="10">
        <v>15</v>
      </c>
    </row>
    <row r="100" spans="1:4" x14ac:dyDescent="0.2">
      <c r="A100" s="54"/>
      <c r="B100" s="33" t="s">
        <v>279</v>
      </c>
      <c r="C100" s="33" t="s">
        <v>1420</v>
      </c>
      <c r="D100" s="10">
        <v>550</v>
      </c>
    </row>
    <row r="101" spans="1:4" x14ac:dyDescent="0.2">
      <c r="A101" s="54"/>
      <c r="B101" s="33" t="s">
        <v>278</v>
      </c>
      <c r="C101" s="33" t="s">
        <v>1419</v>
      </c>
      <c r="D101" s="10">
        <v>105</v>
      </c>
    </row>
    <row r="102" spans="1:4" x14ac:dyDescent="0.2">
      <c r="A102" s="54"/>
      <c r="B102" s="33" t="s">
        <v>277</v>
      </c>
      <c r="C102" s="33" t="s">
        <v>1418</v>
      </c>
      <c r="D102" s="10">
        <v>15</v>
      </c>
    </row>
    <row r="103" spans="1:4" x14ac:dyDescent="0.2">
      <c r="A103" s="54"/>
      <c r="B103" s="33" t="s">
        <v>276</v>
      </c>
      <c r="C103" s="33" t="s">
        <v>1417</v>
      </c>
      <c r="D103" s="10">
        <v>1625</v>
      </c>
    </row>
    <row r="104" spans="1:4" x14ac:dyDescent="0.2">
      <c r="A104" s="54"/>
      <c r="B104" s="33" t="s">
        <v>275</v>
      </c>
      <c r="C104" s="33" t="s">
        <v>1416</v>
      </c>
      <c r="D104" s="10">
        <v>36</v>
      </c>
    </row>
    <row r="105" spans="1:4" x14ac:dyDescent="0.2">
      <c r="A105" s="54"/>
      <c r="B105" s="33" t="s">
        <v>274</v>
      </c>
      <c r="C105" s="33" t="s">
        <v>1415</v>
      </c>
      <c r="D105" s="10">
        <v>26</v>
      </c>
    </row>
    <row r="106" spans="1:4" x14ac:dyDescent="0.2">
      <c r="A106" s="54"/>
      <c r="B106" s="33" t="s">
        <v>273</v>
      </c>
      <c r="C106" s="33" t="s">
        <v>1414</v>
      </c>
      <c r="D106" s="10">
        <v>49</v>
      </c>
    </row>
    <row r="107" spans="1:4" x14ac:dyDescent="0.2">
      <c r="A107" s="54"/>
      <c r="B107" s="33" t="s">
        <v>272</v>
      </c>
      <c r="C107" s="33" t="s">
        <v>1413</v>
      </c>
      <c r="D107" s="10">
        <v>79</v>
      </c>
    </row>
    <row r="108" spans="1:4" x14ac:dyDescent="0.2">
      <c r="A108" s="54"/>
      <c r="B108" s="33" t="s">
        <v>271</v>
      </c>
      <c r="C108" s="33" t="s">
        <v>1412</v>
      </c>
      <c r="D108" s="10">
        <v>30</v>
      </c>
    </row>
    <row r="109" spans="1:4" x14ac:dyDescent="0.2">
      <c r="A109" s="54"/>
      <c r="B109" s="33" t="s">
        <v>270</v>
      </c>
      <c r="C109" s="33" t="s">
        <v>1411</v>
      </c>
      <c r="D109" s="10">
        <v>1393</v>
      </c>
    </row>
    <row r="110" spans="1:4" x14ac:dyDescent="0.2">
      <c r="A110" s="54"/>
      <c r="B110" s="33" t="s">
        <v>269</v>
      </c>
      <c r="C110" s="33" t="s">
        <v>1410</v>
      </c>
      <c r="D110" s="10">
        <v>5</v>
      </c>
    </row>
    <row r="111" spans="1:4" x14ac:dyDescent="0.2">
      <c r="A111" s="54"/>
      <c r="B111" s="33" t="s">
        <v>268</v>
      </c>
      <c r="C111" s="33" t="s">
        <v>1409</v>
      </c>
      <c r="D111" s="10">
        <v>609</v>
      </c>
    </row>
    <row r="112" spans="1:4" x14ac:dyDescent="0.2">
      <c r="A112" s="54"/>
      <c r="B112" s="33" t="s">
        <v>267</v>
      </c>
      <c r="C112" s="33" t="s">
        <v>1408</v>
      </c>
      <c r="D112" s="10">
        <v>25</v>
      </c>
    </row>
    <row r="113" spans="1:4" x14ac:dyDescent="0.2">
      <c r="A113" s="54"/>
      <c r="B113" s="33" t="s">
        <v>266</v>
      </c>
      <c r="C113" s="33" t="s">
        <v>1407</v>
      </c>
      <c r="D113" s="10">
        <v>2345</v>
      </c>
    </row>
    <row r="114" spans="1:4" x14ac:dyDescent="0.2">
      <c r="A114" s="54"/>
      <c r="B114" s="33" t="s">
        <v>265</v>
      </c>
      <c r="C114" s="33" t="s">
        <v>1406</v>
      </c>
      <c r="D114" s="10">
        <v>178</v>
      </c>
    </row>
    <row r="115" spans="1:4" x14ac:dyDescent="0.2">
      <c r="A115" s="54"/>
      <c r="B115" s="33" t="s">
        <v>264</v>
      </c>
      <c r="C115" s="33" t="s">
        <v>1405</v>
      </c>
      <c r="D115" s="10">
        <v>603</v>
      </c>
    </row>
    <row r="116" spans="1:4" x14ac:dyDescent="0.2">
      <c r="A116" s="54"/>
      <c r="B116" s="33" t="s">
        <v>263</v>
      </c>
      <c r="C116" s="33" t="s">
        <v>1404</v>
      </c>
      <c r="D116" s="10">
        <v>1224</v>
      </c>
    </row>
    <row r="117" spans="1:4" x14ac:dyDescent="0.2">
      <c r="A117" s="54"/>
      <c r="B117" s="33" t="s">
        <v>262</v>
      </c>
      <c r="C117" s="33" t="s">
        <v>261</v>
      </c>
      <c r="D117" s="10">
        <v>26</v>
      </c>
    </row>
    <row r="118" spans="1:4" ht="25.5" x14ac:dyDescent="0.2">
      <c r="A118" s="54"/>
      <c r="B118" s="33" t="s">
        <v>260</v>
      </c>
      <c r="C118" s="33" t="s">
        <v>1403</v>
      </c>
      <c r="D118" s="10">
        <v>390</v>
      </c>
    </row>
    <row r="119" spans="1:4" x14ac:dyDescent="0.2">
      <c r="A119" s="54" t="s">
        <v>45</v>
      </c>
      <c r="B119" s="33" t="s">
        <v>259</v>
      </c>
      <c r="C119" s="33" t="s">
        <v>1402</v>
      </c>
      <c r="D119" s="10">
        <v>64</v>
      </c>
    </row>
    <row r="120" spans="1:4" x14ac:dyDescent="0.2">
      <c r="A120" s="54"/>
      <c r="B120" s="33" t="s">
        <v>258</v>
      </c>
      <c r="C120" s="33" t="s">
        <v>1401</v>
      </c>
      <c r="D120" s="10">
        <v>13</v>
      </c>
    </row>
    <row r="121" spans="1:4" x14ac:dyDescent="0.2">
      <c r="A121" s="54"/>
      <c r="B121" s="33" t="s">
        <v>257</v>
      </c>
      <c r="C121" s="33" t="s">
        <v>1400</v>
      </c>
      <c r="D121" s="10">
        <v>112</v>
      </c>
    </row>
    <row r="122" spans="1:4" x14ac:dyDescent="0.2">
      <c r="A122" s="54"/>
      <c r="B122" s="33" t="s">
        <v>256</v>
      </c>
      <c r="C122" s="33" t="s">
        <v>1399</v>
      </c>
      <c r="D122" s="10">
        <v>1</v>
      </c>
    </row>
    <row r="123" spans="1:4" x14ac:dyDescent="0.2">
      <c r="A123" s="54"/>
      <c r="B123" s="33" t="s">
        <v>255</v>
      </c>
      <c r="C123" s="33" t="s">
        <v>1398</v>
      </c>
      <c r="D123" s="10">
        <v>94</v>
      </c>
    </row>
    <row r="124" spans="1:4" x14ac:dyDescent="0.2">
      <c r="A124" s="54"/>
      <c r="B124" s="33" t="s">
        <v>254</v>
      </c>
      <c r="C124" s="33" t="s">
        <v>1397</v>
      </c>
      <c r="D124" s="10">
        <v>2</v>
      </c>
    </row>
    <row r="125" spans="1:4" x14ac:dyDescent="0.2">
      <c r="A125" s="54"/>
      <c r="B125" s="33" t="s">
        <v>253</v>
      </c>
      <c r="C125" s="33" t="s">
        <v>1396</v>
      </c>
      <c r="D125" s="10">
        <v>1</v>
      </c>
    </row>
    <row r="126" spans="1:4" x14ac:dyDescent="0.2">
      <c r="A126" s="54"/>
      <c r="B126" s="33" t="s">
        <v>252</v>
      </c>
      <c r="C126" s="33" t="s">
        <v>1395</v>
      </c>
      <c r="D126" s="10">
        <v>6</v>
      </c>
    </row>
    <row r="127" spans="1:4" x14ac:dyDescent="0.2">
      <c r="A127" s="54"/>
      <c r="B127" s="33" t="s">
        <v>251</v>
      </c>
      <c r="C127" s="33" t="s">
        <v>1394</v>
      </c>
      <c r="D127" s="10">
        <v>12</v>
      </c>
    </row>
    <row r="128" spans="1:4" x14ac:dyDescent="0.2">
      <c r="A128" s="54"/>
      <c r="B128" s="33" t="s">
        <v>250</v>
      </c>
      <c r="C128" s="33" t="s">
        <v>1393</v>
      </c>
      <c r="D128" s="10">
        <v>647</v>
      </c>
    </row>
    <row r="129" spans="1:4" x14ac:dyDescent="0.2">
      <c r="A129" s="54"/>
      <c r="B129" s="33" t="s">
        <v>249</v>
      </c>
      <c r="C129" s="33" t="s">
        <v>1392</v>
      </c>
      <c r="D129" s="10">
        <v>62</v>
      </c>
    </row>
    <row r="130" spans="1:4" x14ac:dyDescent="0.2">
      <c r="A130" s="54"/>
      <c r="B130" s="33" t="s">
        <v>248</v>
      </c>
      <c r="C130" s="33" t="s">
        <v>1391</v>
      </c>
      <c r="D130" s="10">
        <v>128</v>
      </c>
    </row>
    <row r="131" spans="1:4" x14ac:dyDescent="0.2">
      <c r="A131" s="54"/>
      <c r="B131" s="33" t="s">
        <v>247</v>
      </c>
      <c r="C131" s="33" t="s">
        <v>1390</v>
      </c>
      <c r="D131" s="10">
        <v>94</v>
      </c>
    </row>
    <row r="132" spans="1:4" x14ac:dyDescent="0.2">
      <c r="A132" s="54"/>
      <c r="B132" s="33" t="s">
        <v>246</v>
      </c>
      <c r="C132" s="33" t="s">
        <v>245</v>
      </c>
      <c r="D132" s="10">
        <v>233</v>
      </c>
    </row>
    <row r="133" spans="1:4" x14ac:dyDescent="0.2">
      <c r="A133" s="54"/>
      <c r="B133" s="33" t="s">
        <v>244</v>
      </c>
      <c r="C133" s="33" t="s">
        <v>1389</v>
      </c>
      <c r="D133" s="10">
        <v>50</v>
      </c>
    </row>
    <row r="134" spans="1:4" x14ac:dyDescent="0.2">
      <c r="A134" s="54"/>
      <c r="B134" s="33" t="s">
        <v>243</v>
      </c>
      <c r="C134" s="33" t="s">
        <v>242</v>
      </c>
      <c r="D134" s="10">
        <v>1626</v>
      </c>
    </row>
    <row r="135" spans="1:4" x14ac:dyDescent="0.2">
      <c r="A135" s="54"/>
      <c r="B135" s="33" t="s">
        <v>241</v>
      </c>
      <c r="C135" s="33" t="s">
        <v>1388</v>
      </c>
      <c r="D135" s="10">
        <v>1</v>
      </c>
    </row>
    <row r="136" spans="1:4" x14ac:dyDescent="0.2">
      <c r="A136" s="54" t="s">
        <v>44</v>
      </c>
      <c r="B136" s="33" t="s">
        <v>240</v>
      </c>
      <c r="C136" s="33" t="s">
        <v>1387</v>
      </c>
      <c r="D136" s="10">
        <v>43</v>
      </c>
    </row>
    <row r="137" spans="1:4" x14ac:dyDescent="0.2">
      <c r="A137" s="54"/>
      <c r="B137" s="33" t="s">
        <v>239</v>
      </c>
      <c r="C137" s="33" t="s">
        <v>1386</v>
      </c>
      <c r="D137" s="10">
        <v>28</v>
      </c>
    </row>
    <row r="138" spans="1:4" x14ac:dyDescent="0.2">
      <c r="A138" s="54"/>
      <c r="B138" s="33" t="s">
        <v>237</v>
      </c>
      <c r="C138" s="33" t="s">
        <v>1385</v>
      </c>
      <c r="D138" s="10">
        <v>36</v>
      </c>
    </row>
    <row r="139" spans="1:4" x14ac:dyDescent="0.2">
      <c r="A139" s="54"/>
      <c r="B139" s="33" t="s">
        <v>236</v>
      </c>
      <c r="C139" s="33" t="s">
        <v>1384</v>
      </c>
      <c r="D139" s="10">
        <v>9</v>
      </c>
    </row>
    <row r="140" spans="1:4" x14ac:dyDescent="0.2">
      <c r="A140" s="54"/>
      <c r="B140" s="33" t="s">
        <v>235</v>
      </c>
      <c r="C140" s="33" t="s">
        <v>1383</v>
      </c>
      <c r="D140" s="10">
        <v>98</v>
      </c>
    </row>
    <row r="141" spans="1:4" x14ac:dyDescent="0.2">
      <c r="A141" s="54"/>
      <c r="B141" s="33" t="s">
        <v>234</v>
      </c>
      <c r="C141" s="33" t="s">
        <v>1382</v>
      </c>
      <c r="D141" s="10">
        <v>55</v>
      </c>
    </row>
    <row r="142" spans="1:4" x14ac:dyDescent="0.2">
      <c r="A142" s="54"/>
      <c r="B142" s="33" t="s">
        <v>233</v>
      </c>
      <c r="C142" s="33" t="s">
        <v>1381</v>
      </c>
      <c r="D142" s="10">
        <v>234</v>
      </c>
    </row>
    <row r="143" spans="1:4" x14ac:dyDescent="0.2">
      <c r="A143" s="54"/>
      <c r="B143" s="33" t="s">
        <v>232</v>
      </c>
      <c r="C143" s="33" t="s">
        <v>1380</v>
      </c>
      <c r="D143" s="10">
        <v>51</v>
      </c>
    </row>
    <row r="144" spans="1:4" x14ac:dyDescent="0.2">
      <c r="A144" s="54"/>
      <c r="B144" s="33" t="s">
        <v>231</v>
      </c>
      <c r="C144" s="33" t="s">
        <v>1379</v>
      </c>
      <c r="D144" s="10">
        <v>4</v>
      </c>
    </row>
    <row r="145" spans="1:4" x14ac:dyDescent="0.2">
      <c r="A145" s="54"/>
      <c r="B145" s="33" t="s">
        <v>230</v>
      </c>
      <c r="C145" s="33" t="s">
        <v>1378</v>
      </c>
      <c r="D145" s="10">
        <v>12</v>
      </c>
    </row>
    <row r="146" spans="1:4" x14ac:dyDescent="0.2">
      <c r="A146" s="54"/>
      <c r="B146" s="33" t="s">
        <v>229</v>
      </c>
      <c r="C146" s="33" t="s">
        <v>1377</v>
      </c>
      <c r="D146" s="10">
        <v>246</v>
      </c>
    </row>
    <row r="147" spans="1:4" x14ac:dyDescent="0.2">
      <c r="A147" s="54" t="s">
        <v>43</v>
      </c>
      <c r="B147" s="33" t="s">
        <v>228</v>
      </c>
      <c r="C147" s="33" t="s">
        <v>1376</v>
      </c>
      <c r="D147" s="10">
        <v>11</v>
      </c>
    </row>
    <row r="148" spans="1:4" x14ac:dyDescent="0.2">
      <c r="A148" s="54"/>
      <c r="B148" s="33" t="s">
        <v>227</v>
      </c>
      <c r="C148" s="33" t="s">
        <v>1375</v>
      </c>
      <c r="D148" s="10">
        <v>47</v>
      </c>
    </row>
    <row r="149" spans="1:4" x14ac:dyDescent="0.2">
      <c r="A149" s="54"/>
      <c r="B149" s="33" t="s">
        <v>226</v>
      </c>
      <c r="C149" s="33" t="s">
        <v>1374</v>
      </c>
      <c r="D149" s="10">
        <v>56</v>
      </c>
    </row>
    <row r="150" spans="1:4" x14ac:dyDescent="0.2">
      <c r="A150" s="54"/>
      <c r="B150" s="33" t="s">
        <v>225</v>
      </c>
      <c r="C150" s="33" t="s">
        <v>1373</v>
      </c>
      <c r="D150" s="10">
        <v>251</v>
      </c>
    </row>
    <row r="151" spans="1:4" x14ac:dyDescent="0.2">
      <c r="A151" s="54"/>
      <c r="B151" s="33" t="s">
        <v>224</v>
      </c>
      <c r="C151" s="33" t="s">
        <v>1372</v>
      </c>
      <c r="D151" s="10">
        <v>286</v>
      </c>
    </row>
    <row r="152" spans="1:4" x14ac:dyDescent="0.2">
      <c r="A152" s="54"/>
      <c r="B152" s="33" t="s">
        <v>223</v>
      </c>
      <c r="C152" s="33" t="s">
        <v>1371</v>
      </c>
      <c r="D152" s="10">
        <v>11</v>
      </c>
    </row>
    <row r="153" spans="1:4" x14ac:dyDescent="0.2">
      <c r="A153" s="54"/>
      <c r="B153" s="33" t="s">
        <v>222</v>
      </c>
      <c r="C153" s="33" t="s">
        <v>1370</v>
      </c>
      <c r="D153" s="10">
        <v>2</v>
      </c>
    </row>
    <row r="154" spans="1:4" x14ac:dyDescent="0.2">
      <c r="A154" s="54"/>
      <c r="B154" s="33" t="s">
        <v>221</v>
      </c>
      <c r="C154" s="33" t="s">
        <v>1369</v>
      </c>
      <c r="D154" s="10">
        <v>6</v>
      </c>
    </row>
    <row r="155" spans="1:4" x14ac:dyDescent="0.2">
      <c r="A155" s="54"/>
      <c r="B155" s="33" t="s">
        <v>220</v>
      </c>
      <c r="C155" s="33" t="s">
        <v>1368</v>
      </c>
      <c r="D155" s="10">
        <v>161</v>
      </c>
    </row>
    <row r="156" spans="1:4" x14ac:dyDescent="0.2">
      <c r="A156" s="54"/>
      <c r="B156" s="33" t="s">
        <v>219</v>
      </c>
      <c r="C156" s="33" t="s">
        <v>1367</v>
      </c>
      <c r="D156" s="10">
        <v>33</v>
      </c>
    </row>
    <row r="157" spans="1:4" x14ac:dyDescent="0.2">
      <c r="A157" s="54"/>
      <c r="B157" s="33" t="s">
        <v>218</v>
      </c>
      <c r="C157" s="33" t="s">
        <v>1366</v>
      </c>
      <c r="D157" s="10">
        <v>17</v>
      </c>
    </row>
    <row r="158" spans="1:4" x14ac:dyDescent="0.2">
      <c r="A158" s="54"/>
      <c r="B158" s="33" t="s">
        <v>217</v>
      </c>
      <c r="C158" s="33" t="s">
        <v>1365</v>
      </c>
      <c r="D158" s="10">
        <v>133</v>
      </c>
    </row>
    <row r="159" spans="1:4" x14ac:dyDescent="0.2">
      <c r="A159" s="54"/>
      <c r="B159" s="33" t="s">
        <v>216</v>
      </c>
      <c r="C159" s="33" t="s">
        <v>1364</v>
      </c>
      <c r="D159" s="10">
        <v>37</v>
      </c>
    </row>
    <row r="160" spans="1:4" x14ac:dyDescent="0.2">
      <c r="A160" s="54"/>
      <c r="B160" s="33" t="s">
        <v>215</v>
      </c>
      <c r="C160" s="33" t="s">
        <v>1363</v>
      </c>
      <c r="D160" s="10">
        <v>114</v>
      </c>
    </row>
    <row r="161" spans="1:4" x14ac:dyDescent="0.2">
      <c r="A161" s="54"/>
      <c r="B161" s="33" t="s">
        <v>214</v>
      </c>
      <c r="C161" s="33" t="s">
        <v>1362</v>
      </c>
      <c r="D161" s="10">
        <v>25</v>
      </c>
    </row>
    <row r="162" spans="1:4" x14ac:dyDescent="0.2">
      <c r="A162" s="54"/>
      <c r="B162" s="33" t="s">
        <v>213</v>
      </c>
      <c r="C162" s="33" t="s">
        <v>1361</v>
      </c>
      <c r="D162" s="10">
        <v>6</v>
      </c>
    </row>
    <row r="163" spans="1:4" x14ac:dyDescent="0.2">
      <c r="A163" s="54" t="s">
        <v>42</v>
      </c>
      <c r="B163" s="33" t="s">
        <v>212</v>
      </c>
      <c r="C163" s="33" t="s">
        <v>1360</v>
      </c>
      <c r="D163" s="10">
        <v>5</v>
      </c>
    </row>
    <row r="164" spans="1:4" x14ac:dyDescent="0.2">
      <c r="A164" s="54"/>
      <c r="B164" s="33" t="s">
        <v>211</v>
      </c>
      <c r="C164" s="33" t="s">
        <v>1359</v>
      </c>
      <c r="D164" s="10">
        <v>6</v>
      </c>
    </row>
    <row r="165" spans="1:4" x14ac:dyDescent="0.2">
      <c r="A165" s="54"/>
      <c r="B165" s="33" t="s">
        <v>210</v>
      </c>
      <c r="C165" s="33" t="s">
        <v>1358</v>
      </c>
      <c r="D165" s="10">
        <v>7</v>
      </c>
    </row>
    <row r="166" spans="1:4" x14ac:dyDescent="0.2">
      <c r="A166" s="54"/>
      <c r="B166" s="33" t="s">
        <v>209</v>
      </c>
      <c r="C166" s="33" t="s">
        <v>1357</v>
      </c>
      <c r="D166" s="10">
        <v>7</v>
      </c>
    </row>
    <row r="167" spans="1:4" x14ac:dyDescent="0.2">
      <c r="A167" s="54"/>
      <c r="B167" s="33" t="s">
        <v>208</v>
      </c>
      <c r="C167" s="33" t="s">
        <v>1356</v>
      </c>
      <c r="D167" s="10">
        <v>8</v>
      </c>
    </row>
    <row r="168" spans="1:4" x14ac:dyDescent="0.2">
      <c r="A168" s="54"/>
      <c r="B168" s="33" t="s">
        <v>207</v>
      </c>
      <c r="C168" s="33" t="s">
        <v>1355</v>
      </c>
      <c r="D168" s="10">
        <v>78</v>
      </c>
    </row>
    <row r="169" spans="1:4" x14ac:dyDescent="0.2">
      <c r="A169" s="54"/>
      <c r="B169" s="33" t="s">
        <v>206</v>
      </c>
      <c r="C169" s="33" t="s">
        <v>1354</v>
      </c>
      <c r="D169" s="10">
        <v>1737</v>
      </c>
    </row>
    <row r="170" spans="1:4" x14ac:dyDescent="0.2">
      <c r="A170" s="54"/>
      <c r="B170" s="33" t="s">
        <v>205</v>
      </c>
      <c r="C170" s="33" t="s">
        <v>1353</v>
      </c>
      <c r="D170" s="10">
        <v>17</v>
      </c>
    </row>
    <row r="171" spans="1:4" x14ac:dyDescent="0.2">
      <c r="A171" s="54"/>
      <c r="B171" s="33" t="s">
        <v>204</v>
      </c>
      <c r="C171" s="33" t="s">
        <v>1352</v>
      </c>
      <c r="D171" s="10">
        <v>10</v>
      </c>
    </row>
    <row r="172" spans="1:4" x14ac:dyDescent="0.2">
      <c r="A172" s="54"/>
      <c r="B172" s="33" t="s">
        <v>203</v>
      </c>
      <c r="C172" s="33" t="s">
        <v>1351</v>
      </c>
      <c r="D172" s="10">
        <v>16</v>
      </c>
    </row>
    <row r="173" spans="1:4" x14ac:dyDescent="0.2">
      <c r="A173" s="54"/>
      <c r="B173" s="33" t="s">
        <v>202</v>
      </c>
      <c r="C173" s="33" t="s">
        <v>1350</v>
      </c>
      <c r="D173" s="10">
        <v>4</v>
      </c>
    </row>
    <row r="174" spans="1:4" x14ac:dyDescent="0.2">
      <c r="A174" s="54"/>
      <c r="B174" s="33" t="s">
        <v>201</v>
      </c>
      <c r="C174" s="33" t="s">
        <v>1349</v>
      </c>
      <c r="D174" s="10">
        <v>37</v>
      </c>
    </row>
    <row r="175" spans="1:4" x14ac:dyDescent="0.2">
      <c r="A175" s="54" t="s">
        <v>41</v>
      </c>
      <c r="B175" s="33" t="s">
        <v>200</v>
      </c>
      <c r="C175" s="33" t="s">
        <v>1348</v>
      </c>
      <c r="D175" s="10">
        <v>7</v>
      </c>
    </row>
    <row r="176" spans="1:4" x14ac:dyDescent="0.2">
      <c r="A176" s="54"/>
      <c r="B176" s="33" t="s">
        <v>199</v>
      </c>
      <c r="C176" s="33" t="s">
        <v>1347</v>
      </c>
      <c r="D176" s="10">
        <v>82</v>
      </c>
    </row>
    <row r="177" spans="1:4" x14ac:dyDescent="0.2">
      <c r="A177" s="54"/>
      <c r="B177" s="33" t="s">
        <v>198</v>
      </c>
      <c r="C177" s="33" t="s">
        <v>1346</v>
      </c>
      <c r="D177" s="10">
        <v>86</v>
      </c>
    </row>
    <row r="178" spans="1:4" x14ac:dyDescent="0.2">
      <c r="A178" s="54"/>
      <c r="B178" s="33" t="s">
        <v>197</v>
      </c>
      <c r="C178" s="33" t="s">
        <v>1345</v>
      </c>
      <c r="D178" s="10">
        <v>374</v>
      </c>
    </row>
    <row r="179" spans="1:4" x14ac:dyDescent="0.2">
      <c r="A179" s="54"/>
      <c r="B179" s="33" t="s">
        <v>196</v>
      </c>
      <c r="C179" s="33" t="s">
        <v>1344</v>
      </c>
      <c r="D179" s="10">
        <v>29</v>
      </c>
    </row>
    <row r="180" spans="1:4" x14ac:dyDescent="0.2">
      <c r="A180" s="54"/>
      <c r="B180" s="33" t="s">
        <v>195</v>
      </c>
      <c r="C180" s="33" t="s">
        <v>1343</v>
      </c>
      <c r="D180" s="10">
        <v>3</v>
      </c>
    </row>
    <row r="181" spans="1:4" x14ac:dyDescent="0.2">
      <c r="A181" s="54"/>
      <c r="B181" s="33" t="s">
        <v>194</v>
      </c>
      <c r="C181" s="33" t="s">
        <v>1342</v>
      </c>
      <c r="D181" s="10">
        <v>39</v>
      </c>
    </row>
    <row r="182" spans="1:4" x14ac:dyDescent="0.2">
      <c r="A182" s="54"/>
      <c r="B182" s="33" t="s">
        <v>193</v>
      </c>
      <c r="C182" s="33" t="s">
        <v>1341</v>
      </c>
      <c r="D182" s="10">
        <v>1</v>
      </c>
    </row>
    <row r="183" spans="1:4" x14ac:dyDescent="0.2">
      <c r="A183" s="54"/>
      <c r="B183" s="33" t="s">
        <v>192</v>
      </c>
      <c r="C183" s="33" t="s">
        <v>1340</v>
      </c>
      <c r="D183" s="10">
        <v>38</v>
      </c>
    </row>
    <row r="184" spans="1:4" x14ac:dyDescent="0.2">
      <c r="A184" s="54"/>
      <c r="B184" s="33" t="s">
        <v>191</v>
      </c>
      <c r="C184" s="33" t="s">
        <v>1339</v>
      </c>
      <c r="D184" s="10">
        <v>411</v>
      </c>
    </row>
    <row r="185" spans="1:4" x14ac:dyDescent="0.2">
      <c r="A185" s="54"/>
      <c r="B185" s="33" t="s">
        <v>190</v>
      </c>
      <c r="C185" s="33" t="s">
        <v>1338</v>
      </c>
      <c r="D185" s="10">
        <v>116</v>
      </c>
    </row>
    <row r="186" spans="1:4" x14ac:dyDescent="0.2">
      <c r="A186" s="54"/>
      <c r="B186" s="33" t="s">
        <v>189</v>
      </c>
      <c r="C186" s="33" t="s">
        <v>1337</v>
      </c>
      <c r="D186" s="10">
        <v>185</v>
      </c>
    </row>
    <row r="187" spans="1:4" x14ac:dyDescent="0.2">
      <c r="A187" s="54"/>
      <c r="B187" s="33" t="s">
        <v>188</v>
      </c>
      <c r="C187" s="33" t="s">
        <v>1336</v>
      </c>
      <c r="D187" s="10">
        <v>276</v>
      </c>
    </row>
    <row r="188" spans="1:4" x14ac:dyDescent="0.2">
      <c r="A188" s="54"/>
      <c r="B188" s="33" t="s">
        <v>187</v>
      </c>
      <c r="C188" s="33" t="s">
        <v>1335</v>
      </c>
      <c r="D188" s="10">
        <v>5</v>
      </c>
    </row>
    <row r="189" spans="1:4" x14ac:dyDescent="0.2">
      <c r="A189" s="54"/>
      <c r="B189" s="33" t="s">
        <v>186</v>
      </c>
      <c r="C189" s="33" t="s">
        <v>1334</v>
      </c>
      <c r="D189" s="10">
        <v>242</v>
      </c>
    </row>
    <row r="190" spans="1:4" x14ac:dyDescent="0.2">
      <c r="A190" s="54"/>
      <c r="B190" s="33" t="s">
        <v>185</v>
      </c>
      <c r="C190" s="33" t="s">
        <v>1333</v>
      </c>
      <c r="D190" s="10">
        <v>133</v>
      </c>
    </row>
    <row r="191" spans="1:4" x14ac:dyDescent="0.2">
      <c r="A191" s="54"/>
      <c r="B191" s="33" t="s">
        <v>184</v>
      </c>
      <c r="C191" s="33" t="s">
        <v>1332</v>
      </c>
      <c r="D191" s="10">
        <v>163</v>
      </c>
    </row>
    <row r="192" spans="1:4" x14ac:dyDescent="0.2">
      <c r="A192" s="54" t="s">
        <v>40</v>
      </c>
      <c r="B192" s="33" t="s">
        <v>183</v>
      </c>
      <c r="C192" s="33" t="s">
        <v>1331</v>
      </c>
      <c r="D192" s="10">
        <v>11</v>
      </c>
    </row>
    <row r="193" spans="1:4" x14ac:dyDescent="0.2">
      <c r="A193" s="54"/>
      <c r="B193" s="33" t="s">
        <v>182</v>
      </c>
      <c r="C193" s="33" t="s">
        <v>1330</v>
      </c>
      <c r="D193" s="10">
        <v>47</v>
      </c>
    </row>
    <row r="194" spans="1:4" x14ac:dyDescent="0.2">
      <c r="A194" s="54"/>
      <c r="B194" s="33" t="s">
        <v>181</v>
      </c>
      <c r="C194" s="33" t="s">
        <v>1329</v>
      </c>
      <c r="D194" s="10">
        <v>1</v>
      </c>
    </row>
    <row r="195" spans="1:4" x14ac:dyDescent="0.2">
      <c r="A195" s="54"/>
      <c r="B195" s="33" t="s">
        <v>180</v>
      </c>
      <c r="C195" s="33" t="s">
        <v>1328</v>
      </c>
      <c r="D195" s="10">
        <v>47</v>
      </c>
    </row>
    <row r="196" spans="1:4" x14ac:dyDescent="0.2">
      <c r="A196" s="54"/>
      <c r="B196" s="33" t="s">
        <v>179</v>
      </c>
      <c r="C196" s="33" t="s">
        <v>1327</v>
      </c>
      <c r="D196" s="10">
        <v>20</v>
      </c>
    </row>
    <row r="197" spans="1:4" x14ac:dyDescent="0.2">
      <c r="A197" s="54"/>
      <c r="B197" s="33" t="s">
        <v>178</v>
      </c>
      <c r="C197" s="33" t="s">
        <v>1326</v>
      </c>
      <c r="D197" s="10">
        <v>61</v>
      </c>
    </row>
    <row r="198" spans="1:4" x14ac:dyDescent="0.2">
      <c r="A198" s="54"/>
      <c r="B198" s="33" t="s">
        <v>177</v>
      </c>
      <c r="C198" s="33" t="s">
        <v>1325</v>
      </c>
      <c r="D198" s="10">
        <v>4</v>
      </c>
    </row>
    <row r="199" spans="1:4" x14ac:dyDescent="0.2">
      <c r="A199" s="54"/>
      <c r="B199" s="33" t="s">
        <v>176</v>
      </c>
      <c r="C199" s="33" t="s">
        <v>1324</v>
      </c>
      <c r="D199" s="10">
        <v>16</v>
      </c>
    </row>
    <row r="200" spans="1:4" x14ac:dyDescent="0.2">
      <c r="A200" s="54"/>
      <c r="B200" s="33" t="s">
        <v>175</v>
      </c>
      <c r="C200" s="33" t="s">
        <v>1323</v>
      </c>
      <c r="D200" s="10">
        <v>168</v>
      </c>
    </row>
    <row r="201" spans="1:4" x14ac:dyDescent="0.2">
      <c r="A201" s="54"/>
      <c r="B201" s="33" t="s">
        <v>174</v>
      </c>
      <c r="C201" s="33" t="s">
        <v>1322</v>
      </c>
      <c r="D201" s="10">
        <v>7</v>
      </c>
    </row>
    <row r="202" spans="1:4" x14ac:dyDescent="0.2">
      <c r="A202" s="54"/>
      <c r="B202" s="33" t="s">
        <v>173</v>
      </c>
      <c r="C202" s="33" t="s">
        <v>1321</v>
      </c>
      <c r="D202" s="10">
        <v>131</v>
      </c>
    </row>
    <row r="203" spans="1:4" x14ac:dyDescent="0.2">
      <c r="A203" s="54"/>
      <c r="B203" s="33" t="s">
        <v>172</v>
      </c>
      <c r="C203" s="33" t="s">
        <v>1320</v>
      </c>
      <c r="D203" s="10">
        <v>8</v>
      </c>
    </row>
    <row r="204" spans="1:4" x14ac:dyDescent="0.2">
      <c r="A204" s="54"/>
      <c r="B204" s="33" t="s">
        <v>171</v>
      </c>
      <c r="C204" s="33" t="s">
        <v>1319</v>
      </c>
      <c r="D204" s="10">
        <v>208</v>
      </c>
    </row>
    <row r="205" spans="1:4" x14ac:dyDescent="0.2">
      <c r="A205" s="54"/>
      <c r="B205" s="33" t="s">
        <v>170</v>
      </c>
      <c r="C205" s="33" t="s">
        <v>1318</v>
      </c>
      <c r="D205" s="10">
        <v>16</v>
      </c>
    </row>
    <row r="206" spans="1:4" x14ac:dyDescent="0.2">
      <c r="A206" s="54"/>
      <c r="B206" s="33" t="s">
        <v>169</v>
      </c>
      <c r="C206" s="33" t="s">
        <v>1317</v>
      </c>
      <c r="D206" s="10">
        <v>14</v>
      </c>
    </row>
    <row r="207" spans="1:4" x14ac:dyDescent="0.2">
      <c r="A207" s="54"/>
      <c r="B207" s="33" t="s">
        <v>168</v>
      </c>
      <c r="C207" s="33" t="s">
        <v>1316</v>
      </c>
      <c r="D207" s="10">
        <v>20</v>
      </c>
    </row>
    <row r="208" spans="1:4" x14ac:dyDescent="0.2">
      <c r="A208" s="54"/>
      <c r="B208" s="33" t="s">
        <v>167</v>
      </c>
      <c r="C208" s="33" t="s">
        <v>1315</v>
      </c>
      <c r="D208" s="10">
        <v>1</v>
      </c>
    </row>
    <row r="209" spans="1:4" x14ac:dyDescent="0.2">
      <c r="A209" s="54"/>
      <c r="B209" s="33" t="s">
        <v>166</v>
      </c>
      <c r="C209" s="33" t="s">
        <v>1314</v>
      </c>
      <c r="D209" s="10">
        <v>1</v>
      </c>
    </row>
    <row r="210" spans="1:4" x14ac:dyDescent="0.2">
      <c r="A210" s="54"/>
      <c r="B210" s="33" t="s">
        <v>165</v>
      </c>
      <c r="C210" s="33" t="s">
        <v>1313</v>
      </c>
      <c r="D210" s="10">
        <v>49</v>
      </c>
    </row>
    <row r="211" spans="1:4" x14ac:dyDescent="0.2">
      <c r="A211" s="54"/>
      <c r="B211" s="33" t="s">
        <v>164</v>
      </c>
      <c r="C211" s="33" t="s">
        <v>1312</v>
      </c>
      <c r="D211" s="10">
        <v>24</v>
      </c>
    </row>
    <row r="212" spans="1:4" x14ac:dyDescent="0.2">
      <c r="A212" s="54" t="s">
        <v>39</v>
      </c>
      <c r="B212" s="33" t="s">
        <v>163</v>
      </c>
      <c r="C212" s="33" t="s">
        <v>1311</v>
      </c>
      <c r="D212" s="10">
        <v>61</v>
      </c>
    </row>
    <row r="213" spans="1:4" x14ac:dyDescent="0.2">
      <c r="A213" s="54"/>
      <c r="B213" s="33" t="s">
        <v>162</v>
      </c>
      <c r="C213" s="33" t="s">
        <v>1310</v>
      </c>
      <c r="D213" s="10">
        <v>384</v>
      </c>
    </row>
    <row r="214" spans="1:4" x14ac:dyDescent="0.2">
      <c r="A214" s="54"/>
      <c r="B214" s="33" t="s">
        <v>161</v>
      </c>
      <c r="C214" s="33" t="s">
        <v>1309</v>
      </c>
      <c r="D214" s="10">
        <v>457</v>
      </c>
    </row>
    <row r="215" spans="1:4" x14ac:dyDescent="0.2">
      <c r="A215" s="54"/>
      <c r="B215" s="33" t="s">
        <v>160</v>
      </c>
      <c r="C215" s="33" t="s">
        <v>1308</v>
      </c>
      <c r="D215" s="10">
        <v>84</v>
      </c>
    </row>
    <row r="216" spans="1:4" x14ac:dyDescent="0.2">
      <c r="A216" s="54"/>
      <c r="B216" s="33" t="s">
        <v>159</v>
      </c>
      <c r="C216" s="33" t="s">
        <v>1307</v>
      </c>
      <c r="D216" s="10">
        <v>114</v>
      </c>
    </row>
    <row r="217" spans="1:4" x14ac:dyDescent="0.2">
      <c r="A217" s="54"/>
      <c r="B217" s="33" t="s">
        <v>158</v>
      </c>
      <c r="C217" s="33" t="s">
        <v>1306</v>
      </c>
      <c r="D217" s="10">
        <v>11</v>
      </c>
    </row>
    <row r="218" spans="1:4" x14ac:dyDescent="0.2">
      <c r="A218" s="54"/>
      <c r="B218" s="33" t="s">
        <v>157</v>
      </c>
      <c r="C218" s="33" t="s">
        <v>1305</v>
      </c>
      <c r="D218" s="10">
        <v>6</v>
      </c>
    </row>
    <row r="219" spans="1:4" x14ac:dyDescent="0.2">
      <c r="A219" s="54"/>
      <c r="B219" s="33" t="s">
        <v>156</v>
      </c>
      <c r="C219" s="33" t="s">
        <v>1304</v>
      </c>
      <c r="D219" s="10">
        <v>120</v>
      </c>
    </row>
    <row r="220" spans="1:4" x14ac:dyDescent="0.2">
      <c r="A220" s="54"/>
      <c r="B220" s="33" t="s">
        <v>155</v>
      </c>
      <c r="C220" s="33" t="s">
        <v>1303</v>
      </c>
      <c r="D220" s="10">
        <v>103</v>
      </c>
    </row>
    <row r="221" spans="1:4" x14ac:dyDescent="0.2">
      <c r="A221" s="54"/>
      <c r="B221" s="33" t="s">
        <v>154</v>
      </c>
      <c r="C221" s="33" t="s">
        <v>1302</v>
      </c>
      <c r="D221" s="10">
        <v>586</v>
      </c>
    </row>
    <row r="222" spans="1:4" x14ac:dyDescent="0.2">
      <c r="A222" s="54"/>
      <c r="B222" s="33" t="s">
        <v>153</v>
      </c>
      <c r="C222" s="33" t="s">
        <v>1301</v>
      </c>
      <c r="D222" s="10">
        <v>108</v>
      </c>
    </row>
    <row r="223" spans="1:4" x14ac:dyDescent="0.2">
      <c r="A223" s="54"/>
      <c r="B223" s="33" t="s">
        <v>152</v>
      </c>
      <c r="C223" s="33" t="s">
        <v>1300</v>
      </c>
      <c r="D223" s="10">
        <v>444</v>
      </c>
    </row>
    <row r="224" spans="1:4" x14ac:dyDescent="0.2">
      <c r="A224" s="54"/>
      <c r="B224" s="33" t="s">
        <v>151</v>
      </c>
      <c r="C224" s="33" t="s">
        <v>1299</v>
      </c>
      <c r="D224" s="10">
        <v>26</v>
      </c>
    </row>
    <row r="225" spans="1:4" x14ac:dyDescent="0.2">
      <c r="A225" s="54"/>
      <c r="B225" s="33" t="s">
        <v>150</v>
      </c>
      <c r="C225" s="33" t="s">
        <v>1298</v>
      </c>
      <c r="D225" s="10">
        <v>26</v>
      </c>
    </row>
    <row r="226" spans="1:4" x14ac:dyDescent="0.2">
      <c r="A226" s="54"/>
      <c r="B226" s="33" t="s">
        <v>149</v>
      </c>
      <c r="C226" s="33" t="s">
        <v>1297</v>
      </c>
      <c r="D226" s="10">
        <v>391</v>
      </c>
    </row>
    <row r="227" spans="1:4" x14ac:dyDescent="0.2">
      <c r="A227" s="54"/>
      <c r="B227" s="33" t="s">
        <v>148</v>
      </c>
      <c r="C227" s="33" t="s">
        <v>1296</v>
      </c>
      <c r="D227" s="10">
        <v>108</v>
      </c>
    </row>
    <row r="228" spans="1:4" x14ac:dyDescent="0.2">
      <c r="A228" s="54"/>
      <c r="B228" s="33" t="s">
        <v>147</v>
      </c>
      <c r="C228" s="33" t="s">
        <v>1295</v>
      </c>
      <c r="D228" s="10">
        <v>84</v>
      </c>
    </row>
    <row r="229" spans="1:4" x14ac:dyDescent="0.2">
      <c r="A229" s="54"/>
      <c r="B229" s="33" t="s">
        <v>146</v>
      </c>
      <c r="C229" s="33" t="s">
        <v>1294</v>
      </c>
      <c r="D229" s="10">
        <v>87</v>
      </c>
    </row>
    <row r="230" spans="1:4" x14ac:dyDescent="0.2">
      <c r="A230" s="54"/>
      <c r="B230" s="33" t="s">
        <v>145</v>
      </c>
      <c r="C230" s="33" t="s">
        <v>1293</v>
      </c>
      <c r="D230" s="10">
        <v>13</v>
      </c>
    </row>
    <row r="231" spans="1:4" x14ac:dyDescent="0.2">
      <c r="A231" s="54"/>
      <c r="B231" s="33" t="s">
        <v>144</v>
      </c>
      <c r="C231" s="33" t="s">
        <v>1292</v>
      </c>
      <c r="D231" s="10">
        <v>599</v>
      </c>
    </row>
    <row r="232" spans="1:4" x14ac:dyDescent="0.2">
      <c r="A232" s="54"/>
      <c r="B232" s="33" t="s">
        <v>143</v>
      </c>
      <c r="C232" s="33" t="s">
        <v>1291</v>
      </c>
      <c r="D232" s="10">
        <v>451</v>
      </c>
    </row>
    <row r="233" spans="1:4" x14ac:dyDescent="0.2">
      <c r="A233" s="54"/>
      <c r="B233" s="33" t="s">
        <v>142</v>
      </c>
      <c r="C233" s="33" t="s">
        <v>1290</v>
      </c>
      <c r="D233" s="10">
        <v>116</v>
      </c>
    </row>
    <row r="234" spans="1:4" x14ac:dyDescent="0.2">
      <c r="A234" s="54"/>
      <c r="B234" s="33" t="s">
        <v>141</v>
      </c>
      <c r="C234" s="33" t="s">
        <v>1289</v>
      </c>
      <c r="D234" s="10">
        <v>16</v>
      </c>
    </row>
    <row r="235" spans="1:4" x14ac:dyDescent="0.2">
      <c r="A235" s="54"/>
      <c r="B235" s="33" t="s">
        <v>140</v>
      </c>
      <c r="C235" s="33" t="s">
        <v>1288</v>
      </c>
      <c r="D235" s="10">
        <v>124</v>
      </c>
    </row>
    <row r="236" spans="1:4" x14ac:dyDescent="0.2">
      <c r="A236" s="54"/>
      <c r="B236" s="33" t="s">
        <v>139</v>
      </c>
      <c r="C236" s="33" t="s">
        <v>1287</v>
      </c>
      <c r="D236" s="10">
        <v>741</v>
      </c>
    </row>
    <row r="237" spans="1:4" x14ac:dyDescent="0.2">
      <c r="A237" s="54"/>
      <c r="B237" s="33" t="s">
        <v>138</v>
      </c>
      <c r="C237" s="33" t="s">
        <v>1286</v>
      </c>
      <c r="D237" s="10">
        <v>97</v>
      </c>
    </row>
    <row r="238" spans="1:4" x14ac:dyDescent="0.2">
      <c r="A238" s="54"/>
      <c r="B238" s="33" t="s">
        <v>137</v>
      </c>
      <c r="C238" s="33" t="s">
        <v>1285</v>
      </c>
      <c r="D238" s="10">
        <v>159</v>
      </c>
    </row>
    <row r="239" spans="1:4" x14ac:dyDescent="0.2">
      <c r="A239" s="54"/>
      <c r="B239" s="33" t="s">
        <v>136</v>
      </c>
      <c r="C239" s="33" t="s">
        <v>1284</v>
      </c>
      <c r="D239" s="10">
        <v>1091</v>
      </c>
    </row>
    <row r="240" spans="1:4" x14ac:dyDescent="0.2">
      <c r="A240" s="54"/>
      <c r="B240" s="33" t="s">
        <v>135</v>
      </c>
      <c r="C240" s="33" t="s">
        <v>1283</v>
      </c>
      <c r="D240" s="10">
        <v>321</v>
      </c>
    </row>
    <row r="241" spans="1:4" x14ac:dyDescent="0.2">
      <c r="A241" s="54"/>
      <c r="B241" s="33" t="s">
        <v>134</v>
      </c>
      <c r="C241" s="33" t="s">
        <v>1282</v>
      </c>
      <c r="D241" s="10">
        <v>211</v>
      </c>
    </row>
    <row r="242" spans="1:4" x14ac:dyDescent="0.2">
      <c r="A242" s="54"/>
      <c r="B242" s="33" t="s">
        <v>133</v>
      </c>
      <c r="C242" s="33" t="s">
        <v>1281</v>
      </c>
      <c r="D242" s="10">
        <v>1118</v>
      </c>
    </row>
    <row r="243" spans="1:4" x14ac:dyDescent="0.2">
      <c r="A243" s="54" t="s">
        <v>38</v>
      </c>
      <c r="B243" s="33" t="s">
        <v>132</v>
      </c>
      <c r="C243" s="33" t="s">
        <v>1280</v>
      </c>
      <c r="D243" s="10">
        <v>1003</v>
      </c>
    </row>
    <row r="244" spans="1:4" x14ac:dyDescent="0.2">
      <c r="A244" s="54"/>
      <c r="B244" s="33" t="s">
        <v>131</v>
      </c>
      <c r="C244" s="33" t="s">
        <v>1279</v>
      </c>
      <c r="D244" s="10">
        <v>124</v>
      </c>
    </row>
    <row r="245" spans="1:4" x14ac:dyDescent="0.2">
      <c r="A245" s="54"/>
      <c r="B245" s="33" t="s">
        <v>130</v>
      </c>
      <c r="C245" s="33" t="s">
        <v>1278</v>
      </c>
      <c r="D245" s="10">
        <v>38</v>
      </c>
    </row>
    <row r="246" spans="1:4" x14ac:dyDescent="0.2">
      <c r="A246" s="54"/>
      <c r="B246" s="33" t="s">
        <v>129</v>
      </c>
      <c r="C246" s="33" t="s">
        <v>1277</v>
      </c>
      <c r="D246" s="10">
        <v>798</v>
      </c>
    </row>
    <row r="247" spans="1:4" x14ac:dyDescent="0.2">
      <c r="A247" s="54"/>
      <c r="B247" s="33" t="s">
        <v>128</v>
      </c>
      <c r="C247" s="33" t="s">
        <v>1276</v>
      </c>
      <c r="D247" s="10">
        <v>736</v>
      </c>
    </row>
    <row r="248" spans="1:4" x14ac:dyDescent="0.2">
      <c r="A248" s="54"/>
      <c r="B248" s="33" t="s">
        <v>127</v>
      </c>
      <c r="C248" s="33" t="s">
        <v>1275</v>
      </c>
      <c r="D248" s="10">
        <v>111</v>
      </c>
    </row>
    <row r="249" spans="1:4" x14ac:dyDescent="0.2">
      <c r="A249" s="54"/>
      <c r="B249" s="33" t="s">
        <v>126</v>
      </c>
      <c r="C249" s="33" t="s">
        <v>1274</v>
      </c>
      <c r="D249" s="10">
        <v>229</v>
      </c>
    </row>
    <row r="250" spans="1:4" x14ac:dyDescent="0.2">
      <c r="A250" s="54"/>
      <c r="B250" s="33" t="s">
        <v>125</v>
      </c>
      <c r="C250" s="33" t="s">
        <v>1273</v>
      </c>
      <c r="D250" s="10">
        <v>247</v>
      </c>
    </row>
    <row r="251" spans="1:4" x14ac:dyDescent="0.2">
      <c r="A251" s="54"/>
      <c r="B251" s="33" t="s">
        <v>124</v>
      </c>
      <c r="C251" s="33" t="s">
        <v>1272</v>
      </c>
      <c r="D251" s="10">
        <v>743</v>
      </c>
    </row>
    <row r="252" spans="1:4" x14ac:dyDescent="0.2">
      <c r="A252" s="54"/>
      <c r="B252" s="33" t="s">
        <v>123</v>
      </c>
      <c r="C252" s="33" t="s">
        <v>1271</v>
      </c>
      <c r="D252" s="10">
        <v>33</v>
      </c>
    </row>
    <row r="253" spans="1:4" x14ac:dyDescent="0.2">
      <c r="A253" s="54"/>
      <c r="B253" s="33" t="s">
        <v>122</v>
      </c>
      <c r="C253" s="33" t="s">
        <v>1270</v>
      </c>
      <c r="D253" s="10">
        <v>51</v>
      </c>
    </row>
    <row r="254" spans="1:4" x14ac:dyDescent="0.2">
      <c r="A254" s="54"/>
      <c r="B254" s="33" t="s">
        <v>121</v>
      </c>
      <c r="C254" s="33" t="s">
        <v>1269</v>
      </c>
      <c r="D254" s="10">
        <v>137</v>
      </c>
    </row>
    <row r="255" spans="1:4" x14ac:dyDescent="0.2">
      <c r="A255" s="54"/>
      <c r="B255" s="33" t="s">
        <v>120</v>
      </c>
      <c r="C255" s="33" t="s">
        <v>1268</v>
      </c>
      <c r="D255" s="10">
        <v>621</v>
      </c>
    </row>
    <row r="256" spans="1:4" x14ac:dyDescent="0.2">
      <c r="A256" s="54"/>
      <c r="B256" s="33" t="s">
        <v>119</v>
      </c>
      <c r="C256" s="33" t="s">
        <v>1267</v>
      </c>
      <c r="D256" s="10">
        <v>11</v>
      </c>
    </row>
    <row r="257" spans="1:4" x14ac:dyDescent="0.2">
      <c r="A257" s="54"/>
      <c r="B257" s="33" t="s">
        <v>118</v>
      </c>
      <c r="C257" s="33" t="s">
        <v>1266</v>
      </c>
      <c r="D257" s="10">
        <v>208</v>
      </c>
    </row>
    <row r="258" spans="1:4" x14ac:dyDescent="0.2">
      <c r="A258" s="54"/>
      <c r="B258" s="33" t="s">
        <v>117</v>
      </c>
      <c r="C258" s="33" t="s">
        <v>1265</v>
      </c>
      <c r="D258" s="10">
        <v>22</v>
      </c>
    </row>
    <row r="259" spans="1:4" x14ac:dyDescent="0.2">
      <c r="A259" s="54"/>
      <c r="B259" s="33" t="s">
        <v>116</v>
      </c>
      <c r="C259" s="33" t="s">
        <v>1264</v>
      </c>
      <c r="D259" s="10">
        <v>152</v>
      </c>
    </row>
    <row r="260" spans="1:4" x14ac:dyDescent="0.2">
      <c r="A260" s="54"/>
      <c r="B260" s="33" t="s">
        <v>115</v>
      </c>
      <c r="C260" s="33" t="s">
        <v>1263</v>
      </c>
      <c r="D260" s="10">
        <v>283</v>
      </c>
    </row>
    <row r="261" spans="1:4" x14ac:dyDescent="0.2">
      <c r="A261" s="54"/>
      <c r="B261" s="33" t="s">
        <v>114</v>
      </c>
      <c r="C261" s="33" t="s">
        <v>1262</v>
      </c>
      <c r="D261" s="10">
        <v>255</v>
      </c>
    </row>
    <row r="262" spans="1:4" x14ac:dyDescent="0.2">
      <c r="A262" s="54"/>
      <c r="B262" s="33" t="s">
        <v>113</v>
      </c>
      <c r="C262" s="33" t="s">
        <v>1261</v>
      </c>
      <c r="D262" s="10">
        <v>79</v>
      </c>
    </row>
    <row r="263" spans="1:4" x14ac:dyDescent="0.2">
      <c r="A263" s="54" t="s">
        <v>37</v>
      </c>
      <c r="B263" s="33" t="s">
        <v>112</v>
      </c>
      <c r="C263" s="33" t="s">
        <v>1260</v>
      </c>
      <c r="D263" s="10">
        <v>218</v>
      </c>
    </row>
    <row r="264" spans="1:4" x14ac:dyDescent="0.2">
      <c r="A264" s="54"/>
      <c r="B264" s="33" t="s">
        <v>111</v>
      </c>
      <c r="C264" s="33" t="s">
        <v>1259</v>
      </c>
      <c r="D264" s="10">
        <v>224</v>
      </c>
    </row>
    <row r="265" spans="1:4" x14ac:dyDescent="0.2">
      <c r="A265" s="54"/>
      <c r="B265" s="33" t="s">
        <v>110</v>
      </c>
      <c r="C265" s="33" t="s">
        <v>1258</v>
      </c>
      <c r="D265" s="10">
        <v>84</v>
      </c>
    </row>
    <row r="266" spans="1:4" x14ac:dyDescent="0.2">
      <c r="A266" s="54"/>
      <c r="B266" s="33" t="s">
        <v>109</v>
      </c>
      <c r="C266" s="33" t="s">
        <v>1257</v>
      </c>
      <c r="D266" s="10">
        <v>638</v>
      </c>
    </row>
    <row r="267" spans="1:4" x14ac:dyDescent="0.2">
      <c r="A267" s="54"/>
      <c r="B267" s="33" t="s">
        <v>108</v>
      </c>
      <c r="C267" s="33" t="s">
        <v>1256</v>
      </c>
      <c r="D267" s="10">
        <v>683</v>
      </c>
    </row>
    <row r="268" spans="1:4" x14ac:dyDescent="0.2">
      <c r="A268" s="54"/>
      <c r="B268" s="33" t="s">
        <v>107</v>
      </c>
      <c r="C268" s="33" t="s">
        <v>1255</v>
      </c>
      <c r="D268" s="10">
        <v>105</v>
      </c>
    </row>
    <row r="269" spans="1:4" x14ac:dyDescent="0.2">
      <c r="A269" s="54"/>
      <c r="B269" s="33" t="s">
        <v>106</v>
      </c>
      <c r="C269" s="33" t="s">
        <v>1254</v>
      </c>
      <c r="D269" s="10">
        <v>105</v>
      </c>
    </row>
    <row r="270" spans="1:4" x14ac:dyDescent="0.2">
      <c r="A270" s="54"/>
      <c r="B270" s="33" t="s">
        <v>105</v>
      </c>
      <c r="C270" s="33" t="s">
        <v>1253</v>
      </c>
      <c r="D270" s="10">
        <v>26</v>
      </c>
    </row>
    <row r="271" spans="1:4" x14ac:dyDescent="0.2">
      <c r="A271" s="54"/>
      <c r="B271" s="33" t="s">
        <v>104</v>
      </c>
      <c r="C271" s="33" t="s">
        <v>1252</v>
      </c>
      <c r="D271" s="10">
        <v>43</v>
      </c>
    </row>
    <row r="272" spans="1:4" x14ac:dyDescent="0.2">
      <c r="A272" s="54"/>
      <c r="B272" s="33" t="s">
        <v>103</v>
      </c>
      <c r="C272" s="33" t="s">
        <v>1251</v>
      </c>
      <c r="D272" s="10">
        <v>3592</v>
      </c>
    </row>
    <row r="273" spans="1:4" x14ac:dyDescent="0.2">
      <c r="A273" s="54"/>
      <c r="B273" s="33" t="s">
        <v>102</v>
      </c>
      <c r="C273" s="33" t="s">
        <v>1250</v>
      </c>
      <c r="D273" s="10">
        <v>363</v>
      </c>
    </row>
    <row r="274" spans="1:4" x14ac:dyDescent="0.2">
      <c r="A274" s="54"/>
      <c r="B274" s="33" t="s">
        <v>101</v>
      </c>
      <c r="C274" s="33" t="s">
        <v>1249</v>
      </c>
      <c r="D274" s="10">
        <v>151</v>
      </c>
    </row>
    <row r="275" spans="1:4" x14ac:dyDescent="0.2">
      <c r="A275" s="54"/>
      <c r="B275" s="33" t="s">
        <v>100</v>
      </c>
      <c r="C275" s="33" t="s">
        <v>1248</v>
      </c>
      <c r="D275" s="10">
        <v>355</v>
      </c>
    </row>
    <row r="276" spans="1:4" x14ac:dyDescent="0.2">
      <c r="A276" s="54"/>
      <c r="B276" s="33" t="s">
        <v>99</v>
      </c>
      <c r="C276" s="33" t="s">
        <v>1247</v>
      </c>
      <c r="D276" s="10">
        <v>58</v>
      </c>
    </row>
    <row r="277" spans="1:4" x14ac:dyDescent="0.2">
      <c r="A277" s="54"/>
      <c r="B277" s="33" t="s">
        <v>98</v>
      </c>
      <c r="C277" s="33" t="s">
        <v>1246</v>
      </c>
      <c r="D277" s="10">
        <v>28</v>
      </c>
    </row>
    <row r="278" spans="1:4" x14ac:dyDescent="0.2">
      <c r="A278" s="54"/>
      <c r="B278" s="33" t="s">
        <v>97</v>
      </c>
      <c r="C278" s="33" t="s">
        <v>1245</v>
      </c>
      <c r="D278" s="10">
        <v>222</v>
      </c>
    </row>
    <row r="279" spans="1:4" x14ac:dyDescent="0.2">
      <c r="A279" s="54"/>
      <c r="B279" s="33" t="s">
        <v>96</v>
      </c>
      <c r="C279" s="33" t="s">
        <v>1244</v>
      </c>
      <c r="D279" s="10">
        <v>240</v>
      </c>
    </row>
    <row r="280" spans="1:4" x14ac:dyDescent="0.2">
      <c r="A280" s="54"/>
      <c r="B280" s="33" t="s">
        <v>95</v>
      </c>
      <c r="C280" s="33" t="s">
        <v>1243</v>
      </c>
      <c r="D280" s="10">
        <v>104</v>
      </c>
    </row>
    <row r="281" spans="1:4" x14ac:dyDescent="0.2">
      <c r="A281" s="54"/>
      <c r="B281" s="33" t="s">
        <v>94</v>
      </c>
      <c r="C281" s="33" t="s">
        <v>1242</v>
      </c>
      <c r="D281" s="10">
        <v>967</v>
      </c>
    </row>
    <row r="282" spans="1:4" x14ac:dyDescent="0.2">
      <c r="A282" s="54"/>
      <c r="B282" s="33" t="s">
        <v>93</v>
      </c>
      <c r="C282" s="33" t="s">
        <v>1241</v>
      </c>
      <c r="D282" s="10">
        <v>595</v>
      </c>
    </row>
    <row r="283" spans="1:4" x14ac:dyDescent="0.2">
      <c r="A283" s="54" t="s">
        <v>36</v>
      </c>
      <c r="B283" s="33" t="s">
        <v>92</v>
      </c>
      <c r="C283" s="33" t="s">
        <v>1240</v>
      </c>
      <c r="D283" s="10">
        <v>286</v>
      </c>
    </row>
    <row r="284" spans="1:4" x14ac:dyDescent="0.2">
      <c r="A284" s="54"/>
      <c r="B284" s="33" t="s">
        <v>91</v>
      </c>
      <c r="C284" s="33" t="s">
        <v>1239</v>
      </c>
      <c r="D284" s="10">
        <v>30</v>
      </c>
    </row>
    <row r="285" spans="1:4" x14ac:dyDescent="0.2">
      <c r="A285" s="54"/>
      <c r="B285" s="33" t="s">
        <v>90</v>
      </c>
      <c r="C285" s="33" t="s">
        <v>1238</v>
      </c>
      <c r="D285" s="10">
        <v>26</v>
      </c>
    </row>
    <row r="286" spans="1:4" x14ac:dyDescent="0.2">
      <c r="A286" s="54"/>
      <c r="B286" s="33" t="s">
        <v>89</v>
      </c>
      <c r="C286" s="33" t="s">
        <v>1237</v>
      </c>
      <c r="D286" s="10">
        <v>151</v>
      </c>
    </row>
    <row r="287" spans="1:4" ht="25.5" x14ac:dyDescent="0.2">
      <c r="A287" s="54"/>
      <c r="B287" s="33" t="s">
        <v>88</v>
      </c>
      <c r="C287" s="33" t="s">
        <v>1236</v>
      </c>
      <c r="D287" s="10">
        <v>9</v>
      </c>
    </row>
    <row r="288" spans="1:4" x14ac:dyDescent="0.2">
      <c r="A288" s="54"/>
      <c r="B288" s="33" t="s">
        <v>87</v>
      </c>
      <c r="C288" s="33" t="s">
        <v>1235</v>
      </c>
      <c r="D288" s="10">
        <v>4</v>
      </c>
    </row>
    <row r="289" spans="1:4" x14ac:dyDescent="0.2">
      <c r="A289" s="54"/>
      <c r="B289" s="33" t="s">
        <v>86</v>
      </c>
      <c r="C289" s="33" t="s">
        <v>1234</v>
      </c>
      <c r="D289" s="10">
        <v>450</v>
      </c>
    </row>
    <row r="290" spans="1:4" x14ac:dyDescent="0.2">
      <c r="A290" s="54"/>
      <c r="B290" s="33" t="s">
        <v>85</v>
      </c>
      <c r="C290" s="33" t="s">
        <v>1233</v>
      </c>
      <c r="D290" s="10">
        <v>80</v>
      </c>
    </row>
    <row r="291" spans="1:4" x14ac:dyDescent="0.2">
      <c r="A291" s="54"/>
      <c r="B291" s="33" t="s">
        <v>84</v>
      </c>
      <c r="C291" s="33" t="s">
        <v>1232</v>
      </c>
      <c r="D291" s="10">
        <v>70</v>
      </c>
    </row>
    <row r="292" spans="1:4" x14ac:dyDescent="0.2">
      <c r="A292" s="54"/>
      <c r="B292" s="33" t="s">
        <v>83</v>
      </c>
      <c r="C292" s="33" t="s">
        <v>1231</v>
      </c>
      <c r="D292" s="10">
        <v>63</v>
      </c>
    </row>
    <row r="293" spans="1:4" x14ac:dyDescent="0.2">
      <c r="A293" s="54"/>
      <c r="B293" s="33" t="s">
        <v>82</v>
      </c>
      <c r="C293" s="33" t="s">
        <v>1230</v>
      </c>
      <c r="D293" s="10">
        <v>4</v>
      </c>
    </row>
    <row r="294" spans="1:4" x14ac:dyDescent="0.2">
      <c r="A294" s="54"/>
      <c r="B294" s="33" t="s">
        <v>81</v>
      </c>
      <c r="C294" s="33" t="s">
        <v>1229</v>
      </c>
      <c r="D294" s="10">
        <v>47</v>
      </c>
    </row>
    <row r="295" spans="1:4" x14ac:dyDescent="0.2">
      <c r="A295" s="54"/>
      <c r="B295" s="33" t="s">
        <v>80</v>
      </c>
      <c r="C295" s="33" t="s">
        <v>1228</v>
      </c>
      <c r="D295" s="10">
        <v>177</v>
      </c>
    </row>
    <row r="296" spans="1:4" x14ac:dyDescent="0.2">
      <c r="A296" s="54"/>
      <c r="B296" s="33" t="s">
        <v>79</v>
      </c>
      <c r="C296" s="33" t="s">
        <v>1227</v>
      </c>
      <c r="D296" s="10">
        <v>130</v>
      </c>
    </row>
    <row r="297" spans="1:4" x14ac:dyDescent="0.2">
      <c r="A297" s="54"/>
      <c r="B297" s="33" t="s">
        <v>78</v>
      </c>
      <c r="C297" s="33" t="s">
        <v>1226</v>
      </c>
      <c r="D297" s="10">
        <v>1</v>
      </c>
    </row>
    <row r="298" spans="1:4" x14ac:dyDescent="0.2">
      <c r="A298" s="54"/>
      <c r="B298" s="33" t="s">
        <v>77</v>
      </c>
      <c r="C298" s="33" t="s">
        <v>1225</v>
      </c>
      <c r="D298" s="10">
        <v>93</v>
      </c>
    </row>
    <row r="299" spans="1:4" x14ac:dyDescent="0.2">
      <c r="A299" s="54"/>
      <c r="B299" s="33" t="s">
        <v>76</v>
      </c>
      <c r="C299" s="33" t="s">
        <v>1224</v>
      </c>
      <c r="D299" s="10">
        <v>24</v>
      </c>
    </row>
    <row r="300" spans="1:4" x14ac:dyDescent="0.2">
      <c r="A300" s="54"/>
      <c r="B300" s="33" t="s">
        <v>75</v>
      </c>
      <c r="C300" s="33" t="s">
        <v>1223</v>
      </c>
      <c r="D300" s="10">
        <v>85</v>
      </c>
    </row>
    <row r="301" spans="1:4" x14ac:dyDescent="0.2">
      <c r="A301" s="54"/>
      <c r="B301" s="33" t="s">
        <v>74</v>
      </c>
      <c r="C301" s="33" t="s">
        <v>1222</v>
      </c>
      <c r="D301" s="10">
        <v>5</v>
      </c>
    </row>
    <row r="302" spans="1:4" x14ac:dyDescent="0.2">
      <c r="A302" s="54" t="s">
        <v>238</v>
      </c>
      <c r="B302" s="33" t="s">
        <v>73</v>
      </c>
      <c r="C302" s="33" t="s">
        <v>1221</v>
      </c>
      <c r="D302" s="10">
        <v>10</v>
      </c>
    </row>
    <row r="303" spans="1:4" x14ac:dyDescent="0.2">
      <c r="A303" s="54"/>
      <c r="B303" s="33" t="s">
        <v>72</v>
      </c>
      <c r="C303" s="33" t="s">
        <v>1220</v>
      </c>
      <c r="D303" s="10">
        <v>6</v>
      </c>
    </row>
    <row r="304" spans="1:4" x14ac:dyDescent="0.2">
      <c r="A304" s="54"/>
      <c r="B304" s="33" t="s">
        <v>71</v>
      </c>
      <c r="C304" s="33" t="s">
        <v>1219</v>
      </c>
      <c r="D304" s="10">
        <v>9</v>
      </c>
    </row>
    <row r="305" spans="1:4" x14ac:dyDescent="0.2">
      <c r="A305" s="54"/>
      <c r="B305" s="33" t="s">
        <v>70</v>
      </c>
      <c r="C305" s="33" t="s">
        <v>1218</v>
      </c>
      <c r="D305" s="10">
        <v>44</v>
      </c>
    </row>
    <row r="306" spans="1:4" x14ac:dyDescent="0.2">
      <c r="A306" s="54"/>
      <c r="B306" s="33" t="s">
        <v>69</v>
      </c>
      <c r="C306" s="33" t="s">
        <v>1217</v>
      </c>
      <c r="D306" s="10">
        <v>5</v>
      </c>
    </row>
    <row r="307" spans="1:4" x14ac:dyDescent="0.2">
      <c r="A307" s="54"/>
      <c r="B307" s="33" t="s">
        <v>68</v>
      </c>
      <c r="C307" s="33" t="s">
        <v>1216</v>
      </c>
      <c r="D307" s="10">
        <v>1</v>
      </c>
    </row>
    <row r="308" spans="1:4" x14ac:dyDescent="0.2">
      <c r="A308" s="54"/>
      <c r="B308" s="33" t="s">
        <v>67</v>
      </c>
      <c r="C308" s="33" t="s">
        <v>1215</v>
      </c>
      <c r="D308" s="10">
        <v>1</v>
      </c>
    </row>
    <row r="309" spans="1:4" x14ac:dyDescent="0.2">
      <c r="A309" s="54"/>
      <c r="B309" s="33" t="s">
        <v>66</v>
      </c>
      <c r="C309" s="33" t="s">
        <v>1214</v>
      </c>
      <c r="D309" s="10">
        <v>5</v>
      </c>
    </row>
    <row r="310" spans="1:4" x14ac:dyDescent="0.2">
      <c r="A310" s="54" t="s">
        <v>35</v>
      </c>
      <c r="B310" s="33" t="s">
        <v>65</v>
      </c>
      <c r="C310" s="33" t="s">
        <v>1213</v>
      </c>
      <c r="D310" s="10">
        <v>2866</v>
      </c>
    </row>
    <row r="311" spans="1:4" x14ac:dyDescent="0.2">
      <c r="A311" s="54"/>
      <c r="B311" s="33" t="s">
        <v>64</v>
      </c>
      <c r="C311" s="33" t="s">
        <v>1212</v>
      </c>
      <c r="D311" s="10">
        <v>39</v>
      </c>
    </row>
    <row r="312" spans="1:4" x14ac:dyDescent="0.2">
      <c r="A312" s="54"/>
      <c r="B312" s="33" t="s">
        <v>63</v>
      </c>
      <c r="C312" s="33" t="s">
        <v>1211</v>
      </c>
      <c r="D312" s="10">
        <v>218</v>
      </c>
    </row>
    <row r="313" spans="1:4" x14ac:dyDescent="0.2">
      <c r="A313" s="54"/>
      <c r="B313" s="33" t="s">
        <v>62</v>
      </c>
      <c r="C313" s="33" t="s">
        <v>1210</v>
      </c>
      <c r="D313" s="10">
        <v>2</v>
      </c>
    </row>
    <row r="314" spans="1:4" x14ac:dyDescent="0.2">
      <c r="A314" s="54"/>
      <c r="B314" s="33" t="s">
        <v>61</v>
      </c>
      <c r="C314" s="33" t="s">
        <v>1209</v>
      </c>
      <c r="D314" s="10">
        <v>192</v>
      </c>
    </row>
    <row r="315" spans="1:4" x14ac:dyDescent="0.2">
      <c r="A315" s="54"/>
      <c r="B315" s="33" t="s">
        <v>60</v>
      </c>
      <c r="C315" s="33" t="s">
        <v>1208</v>
      </c>
      <c r="D315" s="10">
        <v>56</v>
      </c>
    </row>
    <row r="316" spans="1:4" x14ac:dyDescent="0.2">
      <c r="A316" s="54"/>
      <c r="B316" s="33" t="s">
        <v>59</v>
      </c>
      <c r="C316" s="33" t="s">
        <v>1207</v>
      </c>
      <c r="D316" s="10">
        <v>361</v>
      </c>
    </row>
    <row r="317" spans="1:4" x14ac:dyDescent="0.2">
      <c r="A317" s="54"/>
      <c r="B317" s="33" t="s">
        <v>58</v>
      </c>
      <c r="C317" s="33" t="s">
        <v>1206</v>
      </c>
      <c r="D317" s="10">
        <v>592</v>
      </c>
    </row>
    <row r="318" spans="1:4" x14ac:dyDescent="0.2">
      <c r="A318" s="54"/>
      <c r="B318" s="33" t="s">
        <v>57</v>
      </c>
      <c r="C318" s="33" t="s">
        <v>1205</v>
      </c>
      <c r="D318" s="10">
        <v>12</v>
      </c>
    </row>
    <row r="319" spans="1:4" x14ac:dyDescent="0.2">
      <c r="A319" s="54"/>
      <c r="B319" s="33" t="s">
        <v>56</v>
      </c>
      <c r="C319" s="33" t="s">
        <v>1204</v>
      </c>
      <c r="D319" s="10">
        <v>24</v>
      </c>
    </row>
    <row r="320" spans="1:4" x14ac:dyDescent="0.2">
      <c r="A320" s="54"/>
      <c r="B320" s="33" t="s">
        <v>55</v>
      </c>
      <c r="C320" s="33" t="s">
        <v>1203</v>
      </c>
      <c r="D320" s="10">
        <v>585</v>
      </c>
    </row>
    <row r="321" spans="1:4" x14ac:dyDescent="0.2">
      <c r="A321" s="54"/>
      <c r="B321" s="33" t="s">
        <v>54</v>
      </c>
      <c r="C321" s="33" t="s">
        <v>1202</v>
      </c>
      <c r="D321" s="10">
        <v>2</v>
      </c>
    </row>
    <row r="322" spans="1:4" x14ac:dyDescent="0.2">
      <c r="A322" s="54"/>
      <c r="B322" s="33" t="s">
        <v>53</v>
      </c>
      <c r="C322" s="33" t="s">
        <v>1201</v>
      </c>
      <c r="D322" s="10">
        <v>1970</v>
      </c>
    </row>
    <row r="323" spans="1:4" x14ac:dyDescent="0.2">
      <c r="A323" s="54"/>
      <c r="B323" s="33" t="s">
        <v>52</v>
      </c>
      <c r="C323" s="33" t="s">
        <v>1200</v>
      </c>
      <c r="D323" s="10">
        <v>41</v>
      </c>
    </row>
    <row r="324" spans="1:4" x14ac:dyDescent="0.2">
      <c r="A324" s="34" t="s">
        <v>1152</v>
      </c>
      <c r="B324" s="34"/>
      <c r="C324" s="34"/>
      <c r="D324" s="38">
        <f>SUM(D3:D323)</f>
        <v>131446</v>
      </c>
    </row>
    <row r="326" spans="1:4" x14ac:dyDescent="0.2">
      <c r="A326" s="2" t="s">
        <v>1149</v>
      </c>
    </row>
  </sheetData>
  <mergeCells count="17">
    <mergeCell ref="A119:A135"/>
    <mergeCell ref="A136:A146"/>
    <mergeCell ref="A147:A162"/>
    <mergeCell ref="A163:A174"/>
    <mergeCell ref="A175:A191"/>
    <mergeCell ref="A3:A28"/>
    <mergeCell ref="A29:A47"/>
    <mergeCell ref="A48:A67"/>
    <mergeCell ref="A68:A79"/>
    <mergeCell ref="A80:A118"/>
    <mergeCell ref="A302:A309"/>
    <mergeCell ref="A310:A323"/>
    <mergeCell ref="A192:A211"/>
    <mergeCell ref="A212:A242"/>
    <mergeCell ref="A243:A262"/>
    <mergeCell ref="A263:A282"/>
    <mergeCell ref="A283:A30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showGridLines="0" workbookViewId="0">
      <selection activeCell="B3" sqref="B3"/>
    </sheetView>
  </sheetViews>
  <sheetFormatPr defaultRowHeight="12.75" x14ac:dyDescent="0.2"/>
  <cols>
    <col min="1" max="1" width="14.5703125" style="13" customWidth="1"/>
    <col min="2" max="2" width="26.7109375" style="13" customWidth="1"/>
    <col min="3" max="3" width="22.140625" style="13" customWidth="1"/>
    <col min="4" max="4" width="18.7109375" style="13" customWidth="1"/>
    <col min="5" max="16384" width="9.140625" style="13"/>
  </cols>
  <sheetData>
    <row r="1" spans="1:3" ht="15.75" x14ac:dyDescent="0.25">
      <c r="A1" s="36" t="s">
        <v>1518</v>
      </c>
    </row>
    <row r="2" spans="1:3" ht="39.75" customHeight="1" x14ac:dyDescent="0.2">
      <c r="A2" s="35" t="s">
        <v>1073</v>
      </c>
      <c r="B2" s="35" t="s">
        <v>1160</v>
      </c>
      <c r="C2" s="37" t="s">
        <v>34</v>
      </c>
    </row>
    <row r="3" spans="1:3" x14ac:dyDescent="0.2">
      <c r="A3" s="33" t="s">
        <v>1072</v>
      </c>
      <c r="B3" s="33" t="s">
        <v>1071</v>
      </c>
      <c r="C3" s="10">
        <v>610</v>
      </c>
    </row>
    <row r="4" spans="1:3" ht="15" customHeight="1" x14ac:dyDescent="0.2">
      <c r="A4" s="33" t="s">
        <v>1070</v>
      </c>
      <c r="B4" s="33" t="s">
        <v>1069</v>
      </c>
      <c r="C4" s="10">
        <v>10</v>
      </c>
    </row>
    <row r="5" spans="1:3" x14ac:dyDescent="0.2">
      <c r="A5" s="33" t="s">
        <v>1068</v>
      </c>
      <c r="B5" s="33" t="s">
        <v>1067</v>
      </c>
      <c r="C5" s="10">
        <v>12</v>
      </c>
    </row>
    <row r="6" spans="1:3" x14ac:dyDescent="0.2">
      <c r="A6" s="33" t="s">
        <v>1066</v>
      </c>
      <c r="B6" s="33" t="s">
        <v>1065</v>
      </c>
      <c r="C6" s="10">
        <v>641</v>
      </c>
    </row>
    <row r="7" spans="1:3" x14ac:dyDescent="0.2">
      <c r="A7" s="33" t="s">
        <v>1064</v>
      </c>
      <c r="B7" s="33" t="s">
        <v>1063</v>
      </c>
      <c r="C7" s="10">
        <v>4</v>
      </c>
    </row>
    <row r="8" spans="1:3" x14ac:dyDescent="0.2">
      <c r="A8" s="33" t="s">
        <v>1062</v>
      </c>
      <c r="B8" s="33" t="s">
        <v>1061</v>
      </c>
      <c r="C8" s="10">
        <v>79</v>
      </c>
    </row>
    <row r="9" spans="1:3" x14ac:dyDescent="0.2">
      <c r="A9" s="33" t="s">
        <v>1060</v>
      </c>
      <c r="B9" s="33" t="s">
        <v>1059</v>
      </c>
      <c r="C9" s="10">
        <v>5</v>
      </c>
    </row>
    <row r="10" spans="1:3" x14ac:dyDescent="0.2">
      <c r="A10" s="33" t="s">
        <v>1058</v>
      </c>
      <c r="B10" s="33" t="s">
        <v>1057</v>
      </c>
      <c r="C10" s="10">
        <v>66</v>
      </c>
    </row>
    <row r="11" spans="1:3" x14ac:dyDescent="0.2">
      <c r="A11" s="33" t="s">
        <v>1056</v>
      </c>
      <c r="B11" s="33" t="s">
        <v>1055</v>
      </c>
      <c r="C11" s="10">
        <v>786</v>
      </c>
    </row>
    <row r="12" spans="1:3" x14ac:dyDescent="0.2">
      <c r="A12" s="33" t="s">
        <v>1054</v>
      </c>
      <c r="B12" s="33" t="s">
        <v>1053</v>
      </c>
      <c r="C12" s="10">
        <v>144</v>
      </c>
    </row>
    <row r="13" spans="1:3" x14ac:dyDescent="0.2">
      <c r="A13" s="33" t="s">
        <v>1052</v>
      </c>
      <c r="B13" s="33" t="s">
        <v>1051</v>
      </c>
      <c r="C13" s="10">
        <v>45</v>
      </c>
    </row>
    <row r="14" spans="1:3" x14ac:dyDescent="0.2">
      <c r="A14" s="33" t="s">
        <v>1050</v>
      </c>
      <c r="B14" s="33" t="s">
        <v>1049</v>
      </c>
      <c r="C14" s="10">
        <v>103</v>
      </c>
    </row>
    <row r="15" spans="1:3" x14ac:dyDescent="0.2">
      <c r="A15" s="33" t="s">
        <v>1048</v>
      </c>
      <c r="B15" s="33" t="s">
        <v>1047</v>
      </c>
      <c r="C15" s="10">
        <v>219</v>
      </c>
    </row>
    <row r="16" spans="1:3" x14ac:dyDescent="0.2">
      <c r="A16" s="33" t="s">
        <v>1046</v>
      </c>
      <c r="B16" s="33" t="s">
        <v>1045</v>
      </c>
      <c r="C16" s="10">
        <v>208</v>
      </c>
    </row>
    <row r="17" spans="1:3" x14ac:dyDescent="0.2">
      <c r="A17" s="33" t="s">
        <v>1044</v>
      </c>
      <c r="B17" s="33" t="s">
        <v>1043</v>
      </c>
      <c r="C17" s="10">
        <v>474</v>
      </c>
    </row>
    <row r="18" spans="1:3" x14ac:dyDescent="0.2">
      <c r="A18" s="33" t="s">
        <v>1042</v>
      </c>
      <c r="B18" s="33" t="s">
        <v>1041</v>
      </c>
      <c r="C18" s="10">
        <v>9</v>
      </c>
    </row>
    <row r="19" spans="1:3" x14ac:dyDescent="0.2">
      <c r="A19" s="33" t="s">
        <v>1040</v>
      </c>
      <c r="B19" s="33" t="s">
        <v>1039</v>
      </c>
      <c r="C19" s="10">
        <v>315</v>
      </c>
    </row>
    <row r="20" spans="1:3" x14ac:dyDescent="0.2">
      <c r="A20" s="33" t="s">
        <v>1038</v>
      </c>
      <c r="B20" s="33" t="s">
        <v>1037</v>
      </c>
      <c r="C20" s="10">
        <v>205</v>
      </c>
    </row>
    <row r="21" spans="1:3" x14ac:dyDescent="0.2">
      <c r="A21" s="33" t="s">
        <v>1036</v>
      </c>
      <c r="B21" s="33" t="s">
        <v>1035</v>
      </c>
      <c r="C21" s="10">
        <v>974</v>
      </c>
    </row>
    <row r="22" spans="1:3" x14ac:dyDescent="0.2">
      <c r="A22" s="33" t="s">
        <v>1034</v>
      </c>
      <c r="B22" s="33" t="s">
        <v>1033</v>
      </c>
      <c r="C22" s="10">
        <v>1529</v>
      </c>
    </row>
    <row r="23" spans="1:3" x14ac:dyDescent="0.2">
      <c r="A23" s="33" t="s">
        <v>1032</v>
      </c>
      <c r="B23" s="33" t="s">
        <v>1031</v>
      </c>
      <c r="C23" s="10">
        <v>12</v>
      </c>
    </row>
    <row r="24" spans="1:3" x14ac:dyDescent="0.2">
      <c r="A24" s="33" t="s">
        <v>1030</v>
      </c>
      <c r="B24" s="33" t="s">
        <v>1029</v>
      </c>
      <c r="C24" s="10">
        <v>35</v>
      </c>
    </row>
    <row r="25" spans="1:3" x14ac:dyDescent="0.2">
      <c r="A25" s="33" t="s">
        <v>1028</v>
      </c>
      <c r="B25" s="33" t="s">
        <v>1027</v>
      </c>
      <c r="C25" s="10">
        <v>966</v>
      </c>
    </row>
    <row r="26" spans="1:3" x14ac:dyDescent="0.2">
      <c r="A26" s="33" t="s">
        <v>1026</v>
      </c>
      <c r="B26" s="33" t="s">
        <v>1025</v>
      </c>
      <c r="C26" s="10">
        <v>40</v>
      </c>
    </row>
    <row r="27" spans="1:3" x14ac:dyDescent="0.2">
      <c r="A27" s="33" t="s">
        <v>1024</v>
      </c>
      <c r="B27" s="33" t="s">
        <v>1023</v>
      </c>
      <c r="C27" s="10">
        <v>53</v>
      </c>
    </row>
    <row r="28" spans="1:3" x14ac:dyDescent="0.2">
      <c r="A28" s="33" t="s">
        <v>1022</v>
      </c>
      <c r="B28" s="33" t="s">
        <v>1021</v>
      </c>
      <c r="C28" s="10">
        <v>43</v>
      </c>
    </row>
    <row r="29" spans="1:3" x14ac:dyDescent="0.2">
      <c r="A29" s="33" t="s">
        <v>1020</v>
      </c>
      <c r="B29" s="33" t="s">
        <v>1019</v>
      </c>
      <c r="C29" s="10">
        <v>7</v>
      </c>
    </row>
    <row r="30" spans="1:3" x14ac:dyDescent="0.2">
      <c r="A30" s="33" t="s">
        <v>1018</v>
      </c>
      <c r="B30" s="33" t="s">
        <v>1017</v>
      </c>
      <c r="C30" s="10">
        <v>2</v>
      </c>
    </row>
    <row r="31" spans="1:3" x14ac:dyDescent="0.2">
      <c r="A31" s="33" t="s">
        <v>1016</v>
      </c>
      <c r="B31" s="33" t="s">
        <v>1015</v>
      </c>
      <c r="C31" s="10">
        <v>328</v>
      </c>
    </row>
    <row r="32" spans="1:3" ht="25.5" x14ac:dyDescent="0.2">
      <c r="A32" s="33" t="s">
        <v>1014</v>
      </c>
      <c r="B32" s="33" t="s">
        <v>1013</v>
      </c>
      <c r="C32" s="10">
        <v>11</v>
      </c>
    </row>
    <row r="33" spans="1:3" x14ac:dyDescent="0.2">
      <c r="A33" s="33" t="s">
        <v>1012</v>
      </c>
      <c r="B33" s="33" t="s">
        <v>1011</v>
      </c>
      <c r="C33" s="10">
        <v>46</v>
      </c>
    </row>
    <row r="34" spans="1:3" x14ac:dyDescent="0.2">
      <c r="A34" s="33" t="s">
        <v>1010</v>
      </c>
      <c r="B34" s="33" t="s">
        <v>1009</v>
      </c>
      <c r="C34" s="10">
        <v>18</v>
      </c>
    </row>
    <row r="35" spans="1:3" x14ac:dyDescent="0.2">
      <c r="A35" s="33" t="s">
        <v>1008</v>
      </c>
      <c r="B35" s="33" t="s">
        <v>1007</v>
      </c>
      <c r="C35" s="10">
        <v>57</v>
      </c>
    </row>
    <row r="36" spans="1:3" x14ac:dyDescent="0.2">
      <c r="A36" s="33" t="s">
        <v>1006</v>
      </c>
      <c r="B36" s="33" t="s">
        <v>1005</v>
      </c>
      <c r="C36" s="10">
        <v>99</v>
      </c>
    </row>
    <row r="37" spans="1:3" x14ac:dyDescent="0.2">
      <c r="A37" s="33" t="s">
        <v>1004</v>
      </c>
      <c r="B37" s="33" t="s">
        <v>1003</v>
      </c>
      <c r="C37" s="10">
        <v>20</v>
      </c>
    </row>
    <row r="38" spans="1:3" x14ac:dyDescent="0.2">
      <c r="A38" s="33" t="s">
        <v>1002</v>
      </c>
      <c r="B38" s="33" t="s">
        <v>1001</v>
      </c>
      <c r="C38" s="10">
        <v>10</v>
      </c>
    </row>
    <row r="39" spans="1:3" x14ac:dyDescent="0.2">
      <c r="A39" s="33" t="s">
        <v>1000</v>
      </c>
      <c r="B39" s="33" t="s">
        <v>999</v>
      </c>
      <c r="C39" s="10">
        <v>555</v>
      </c>
    </row>
    <row r="40" spans="1:3" x14ac:dyDescent="0.2">
      <c r="A40" s="33" t="s">
        <v>998</v>
      </c>
      <c r="B40" s="33" t="s">
        <v>997</v>
      </c>
      <c r="C40" s="10">
        <v>56</v>
      </c>
    </row>
    <row r="41" spans="1:3" x14ac:dyDescent="0.2">
      <c r="A41" s="33" t="s">
        <v>996</v>
      </c>
      <c r="B41" s="33" t="s">
        <v>995</v>
      </c>
      <c r="C41" s="10">
        <v>11</v>
      </c>
    </row>
    <row r="42" spans="1:3" x14ac:dyDescent="0.2">
      <c r="A42" s="33" t="s">
        <v>994</v>
      </c>
      <c r="B42" s="33" t="s">
        <v>993</v>
      </c>
      <c r="C42" s="10">
        <v>407</v>
      </c>
    </row>
    <row r="43" spans="1:3" x14ac:dyDescent="0.2">
      <c r="A43" s="33" t="s">
        <v>992</v>
      </c>
      <c r="B43" s="33" t="s">
        <v>991</v>
      </c>
      <c r="C43" s="10">
        <v>32</v>
      </c>
    </row>
    <row r="44" spans="1:3" x14ac:dyDescent="0.2">
      <c r="A44" s="33" t="s">
        <v>990</v>
      </c>
      <c r="B44" s="33" t="s">
        <v>989</v>
      </c>
      <c r="C44" s="10">
        <v>52</v>
      </c>
    </row>
    <row r="45" spans="1:3" x14ac:dyDescent="0.2">
      <c r="A45" s="33" t="s">
        <v>988</v>
      </c>
      <c r="B45" s="33" t="s">
        <v>987</v>
      </c>
      <c r="C45" s="10">
        <v>15</v>
      </c>
    </row>
    <row r="46" spans="1:3" x14ac:dyDescent="0.2">
      <c r="A46" s="33" t="s">
        <v>986</v>
      </c>
      <c r="B46" s="33" t="s">
        <v>985</v>
      </c>
      <c r="C46" s="10">
        <v>9</v>
      </c>
    </row>
    <row r="47" spans="1:3" x14ac:dyDescent="0.2">
      <c r="A47" s="33" t="s">
        <v>984</v>
      </c>
      <c r="B47" s="33" t="s">
        <v>983</v>
      </c>
      <c r="C47" s="10">
        <v>29</v>
      </c>
    </row>
    <row r="48" spans="1:3" x14ac:dyDescent="0.2">
      <c r="A48" s="33" t="s">
        <v>982</v>
      </c>
      <c r="B48" s="33" t="s">
        <v>981</v>
      </c>
      <c r="C48" s="10">
        <v>5</v>
      </c>
    </row>
    <row r="49" spans="1:3" x14ac:dyDescent="0.2">
      <c r="A49" s="33" t="s">
        <v>980</v>
      </c>
      <c r="B49" s="33" t="s">
        <v>979</v>
      </c>
      <c r="C49" s="10">
        <v>9</v>
      </c>
    </row>
    <row r="50" spans="1:3" x14ac:dyDescent="0.2">
      <c r="A50" s="33" t="s">
        <v>978</v>
      </c>
      <c r="B50" s="33" t="s">
        <v>977</v>
      </c>
      <c r="C50" s="10">
        <v>173</v>
      </c>
    </row>
    <row r="51" spans="1:3" x14ac:dyDescent="0.2">
      <c r="A51" s="33" t="s">
        <v>976</v>
      </c>
      <c r="B51" s="33" t="s">
        <v>975</v>
      </c>
      <c r="C51" s="10">
        <v>79</v>
      </c>
    </row>
    <row r="52" spans="1:3" x14ac:dyDescent="0.2">
      <c r="A52" s="33" t="s">
        <v>974</v>
      </c>
      <c r="B52" s="33" t="s">
        <v>973</v>
      </c>
      <c r="C52" s="10">
        <v>4</v>
      </c>
    </row>
    <row r="53" spans="1:3" x14ac:dyDescent="0.2">
      <c r="A53" s="33" t="s">
        <v>972</v>
      </c>
      <c r="B53" s="33" t="s">
        <v>971</v>
      </c>
      <c r="C53" s="10">
        <v>17</v>
      </c>
    </row>
    <row r="54" spans="1:3" x14ac:dyDescent="0.2">
      <c r="A54" s="33" t="s">
        <v>970</v>
      </c>
      <c r="B54" s="33" t="s">
        <v>969</v>
      </c>
      <c r="C54" s="10">
        <v>23</v>
      </c>
    </row>
    <row r="55" spans="1:3" x14ac:dyDescent="0.2">
      <c r="A55" s="33" t="s">
        <v>968</v>
      </c>
      <c r="B55" s="33" t="s">
        <v>967</v>
      </c>
      <c r="C55" s="10">
        <v>561</v>
      </c>
    </row>
    <row r="56" spans="1:3" x14ac:dyDescent="0.2">
      <c r="A56" s="33" t="s">
        <v>966</v>
      </c>
      <c r="B56" s="33" t="s">
        <v>965</v>
      </c>
      <c r="C56" s="10">
        <v>3409</v>
      </c>
    </row>
    <row r="57" spans="1:3" x14ac:dyDescent="0.2">
      <c r="A57" s="33" t="s">
        <v>964</v>
      </c>
      <c r="B57" s="33" t="s">
        <v>963</v>
      </c>
      <c r="C57" s="10">
        <v>733</v>
      </c>
    </row>
    <row r="58" spans="1:3" x14ac:dyDescent="0.2">
      <c r="A58" s="33" t="s">
        <v>962</v>
      </c>
      <c r="B58" s="33" t="s">
        <v>961</v>
      </c>
      <c r="C58" s="10">
        <v>140</v>
      </c>
    </row>
    <row r="59" spans="1:3" x14ac:dyDescent="0.2">
      <c r="A59" s="33" t="s">
        <v>960</v>
      </c>
      <c r="B59" s="33" t="s">
        <v>959</v>
      </c>
      <c r="C59" s="10">
        <v>198</v>
      </c>
    </row>
    <row r="60" spans="1:3" x14ac:dyDescent="0.2">
      <c r="A60" s="33" t="s">
        <v>958</v>
      </c>
      <c r="B60" s="33" t="s">
        <v>957</v>
      </c>
      <c r="C60" s="10">
        <v>1920</v>
      </c>
    </row>
    <row r="61" spans="1:3" x14ac:dyDescent="0.2">
      <c r="A61" s="33" t="s">
        <v>956</v>
      </c>
      <c r="B61" s="33" t="s">
        <v>955</v>
      </c>
      <c r="C61" s="10">
        <v>1106</v>
      </c>
    </row>
    <row r="62" spans="1:3" x14ac:dyDescent="0.2">
      <c r="A62" s="33" t="s">
        <v>954</v>
      </c>
      <c r="B62" s="33" t="s">
        <v>953</v>
      </c>
      <c r="C62" s="10">
        <v>1173</v>
      </c>
    </row>
    <row r="63" spans="1:3" x14ac:dyDescent="0.2">
      <c r="A63" s="33" t="s">
        <v>952</v>
      </c>
      <c r="B63" s="33" t="s">
        <v>951</v>
      </c>
      <c r="C63" s="10">
        <v>1056</v>
      </c>
    </row>
    <row r="64" spans="1:3" x14ac:dyDescent="0.2">
      <c r="A64" s="33" t="s">
        <v>950</v>
      </c>
      <c r="B64" s="33" t="s">
        <v>949</v>
      </c>
      <c r="C64" s="10">
        <v>503</v>
      </c>
    </row>
    <row r="65" spans="1:3" x14ac:dyDescent="0.2">
      <c r="A65" s="33" t="s">
        <v>948</v>
      </c>
      <c r="B65" s="33" t="s">
        <v>947</v>
      </c>
      <c r="C65" s="10">
        <v>3405</v>
      </c>
    </row>
    <row r="66" spans="1:3" x14ac:dyDescent="0.2">
      <c r="A66" s="33" t="s">
        <v>946</v>
      </c>
      <c r="B66" s="33" t="s">
        <v>945</v>
      </c>
      <c r="C66" s="10">
        <v>610</v>
      </c>
    </row>
    <row r="67" spans="1:3" x14ac:dyDescent="0.2">
      <c r="A67" s="33" t="s">
        <v>944</v>
      </c>
      <c r="B67" s="33" t="s">
        <v>943</v>
      </c>
      <c r="C67" s="10">
        <v>1747</v>
      </c>
    </row>
    <row r="68" spans="1:3" x14ac:dyDescent="0.2">
      <c r="A68" s="33" t="s">
        <v>942</v>
      </c>
      <c r="B68" s="33" t="s">
        <v>941</v>
      </c>
      <c r="C68" s="10">
        <v>106</v>
      </c>
    </row>
    <row r="69" spans="1:3" x14ac:dyDescent="0.2">
      <c r="A69" s="33" t="s">
        <v>940</v>
      </c>
      <c r="B69" s="33" t="s">
        <v>939</v>
      </c>
      <c r="C69" s="10">
        <v>522</v>
      </c>
    </row>
    <row r="70" spans="1:3" x14ac:dyDescent="0.2">
      <c r="A70" s="33" t="s">
        <v>938</v>
      </c>
      <c r="B70" s="33" t="s">
        <v>937</v>
      </c>
      <c r="C70" s="10">
        <v>42</v>
      </c>
    </row>
    <row r="71" spans="1:3" x14ac:dyDescent="0.2">
      <c r="A71" s="33" t="s">
        <v>936</v>
      </c>
      <c r="B71" s="33" t="s">
        <v>935</v>
      </c>
      <c r="C71" s="10">
        <v>870</v>
      </c>
    </row>
    <row r="72" spans="1:3" x14ac:dyDescent="0.2">
      <c r="A72" s="33" t="s">
        <v>934</v>
      </c>
      <c r="B72" s="33" t="s">
        <v>933</v>
      </c>
      <c r="C72" s="10">
        <v>45</v>
      </c>
    </row>
    <row r="73" spans="1:3" x14ac:dyDescent="0.2">
      <c r="A73" s="33" t="s">
        <v>932</v>
      </c>
      <c r="B73" s="33" t="s">
        <v>931</v>
      </c>
      <c r="C73" s="10">
        <v>174</v>
      </c>
    </row>
    <row r="74" spans="1:3" x14ac:dyDescent="0.2">
      <c r="A74" s="33" t="s">
        <v>930</v>
      </c>
      <c r="B74" s="33" t="s">
        <v>929</v>
      </c>
      <c r="C74" s="10">
        <v>12</v>
      </c>
    </row>
    <row r="75" spans="1:3" x14ac:dyDescent="0.2">
      <c r="A75" s="33" t="s">
        <v>928</v>
      </c>
      <c r="B75" s="33" t="s">
        <v>927</v>
      </c>
      <c r="C75" s="10">
        <v>5</v>
      </c>
    </row>
    <row r="76" spans="1:3" x14ac:dyDescent="0.2">
      <c r="A76" s="33" t="s">
        <v>926</v>
      </c>
      <c r="B76" s="33" t="s">
        <v>925</v>
      </c>
      <c r="C76" s="10">
        <v>350</v>
      </c>
    </row>
    <row r="77" spans="1:3" x14ac:dyDescent="0.2">
      <c r="A77" s="33" t="s">
        <v>924</v>
      </c>
      <c r="B77" s="33" t="s">
        <v>923</v>
      </c>
      <c r="C77" s="10">
        <v>419</v>
      </c>
    </row>
    <row r="78" spans="1:3" x14ac:dyDescent="0.2">
      <c r="A78" s="33" t="s">
        <v>922</v>
      </c>
      <c r="B78" s="33" t="s">
        <v>921</v>
      </c>
      <c r="C78" s="10">
        <v>105</v>
      </c>
    </row>
    <row r="79" spans="1:3" x14ac:dyDescent="0.2">
      <c r="A79" s="33" t="s">
        <v>920</v>
      </c>
      <c r="B79" s="33" t="s">
        <v>919</v>
      </c>
      <c r="C79" s="10">
        <v>154</v>
      </c>
    </row>
    <row r="80" spans="1:3" x14ac:dyDescent="0.2">
      <c r="A80" s="33" t="s">
        <v>918</v>
      </c>
      <c r="B80" s="33" t="s">
        <v>917</v>
      </c>
      <c r="C80" s="10">
        <v>253</v>
      </c>
    </row>
    <row r="81" spans="1:3" x14ac:dyDescent="0.2">
      <c r="A81" s="33" t="s">
        <v>916</v>
      </c>
      <c r="B81" s="33" t="s">
        <v>915</v>
      </c>
      <c r="C81" s="10">
        <v>385</v>
      </c>
    </row>
    <row r="82" spans="1:3" x14ac:dyDescent="0.2">
      <c r="A82" s="33" t="s">
        <v>914</v>
      </c>
      <c r="B82" s="33" t="s">
        <v>913</v>
      </c>
      <c r="C82" s="10">
        <v>25</v>
      </c>
    </row>
    <row r="83" spans="1:3" x14ac:dyDescent="0.2">
      <c r="A83" s="33" t="s">
        <v>912</v>
      </c>
      <c r="B83" s="33" t="s">
        <v>911</v>
      </c>
      <c r="C83" s="10">
        <v>84</v>
      </c>
    </row>
    <row r="84" spans="1:3" x14ac:dyDescent="0.2">
      <c r="A84" s="33" t="s">
        <v>910</v>
      </c>
      <c r="B84" s="33" t="s">
        <v>909</v>
      </c>
      <c r="C84" s="10">
        <v>73</v>
      </c>
    </row>
    <row r="85" spans="1:3" x14ac:dyDescent="0.2">
      <c r="A85" s="33" t="s">
        <v>908</v>
      </c>
      <c r="B85" s="33" t="s">
        <v>907</v>
      </c>
      <c r="C85" s="10">
        <v>196</v>
      </c>
    </row>
    <row r="86" spans="1:3" x14ac:dyDescent="0.2">
      <c r="A86" s="33" t="s">
        <v>906</v>
      </c>
      <c r="B86" s="33" t="s">
        <v>905</v>
      </c>
      <c r="C86" s="10">
        <v>138</v>
      </c>
    </row>
    <row r="87" spans="1:3" x14ac:dyDescent="0.2">
      <c r="A87" s="33" t="s">
        <v>904</v>
      </c>
      <c r="B87" s="33" t="s">
        <v>903</v>
      </c>
      <c r="C87" s="10">
        <v>123</v>
      </c>
    </row>
    <row r="88" spans="1:3" x14ac:dyDescent="0.2">
      <c r="A88" s="33" t="s">
        <v>902</v>
      </c>
      <c r="B88" s="33" t="s">
        <v>901</v>
      </c>
      <c r="C88" s="10">
        <v>2</v>
      </c>
    </row>
    <row r="89" spans="1:3" x14ac:dyDescent="0.2">
      <c r="A89" s="33" t="s">
        <v>900</v>
      </c>
      <c r="B89" s="33" t="s">
        <v>899</v>
      </c>
      <c r="C89" s="10">
        <v>189</v>
      </c>
    </row>
    <row r="90" spans="1:3" x14ac:dyDescent="0.2">
      <c r="A90" s="33" t="s">
        <v>898</v>
      </c>
      <c r="B90" s="33" t="s">
        <v>897</v>
      </c>
      <c r="C90" s="10">
        <v>195</v>
      </c>
    </row>
    <row r="91" spans="1:3" x14ac:dyDescent="0.2">
      <c r="A91" s="33" t="s">
        <v>896</v>
      </c>
      <c r="B91" s="33" t="s">
        <v>895</v>
      </c>
      <c r="C91" s="10">
        <v>212</v>
      </c>
    </row>
    <row r="92" spans="1:3" x14ac:dyDescent="0.2">
      <c r="A92" s="33" t="s">
        <v>894</v>
      </c>
      <c r="B92" s="33" t="s">
        <v>893</v>
      </c>
      <c r="C92" s="10">
        <v>84</v>
      </c>
    </row>
    <row r="93" spans="1:3" x14ac:dyDescent="0.2">
      <c r="A93" s="33" t="s">
        <v>892</v>
      </c>
      <c r="B93" s="33" t="s">
        <v>891</v>
      </c>
      <c r="C93" s="10">
        <v>637</v>
      </c>
    </row>
    <row r="94" spans="1:3" x14ac:dyDescent="0.2">
      <c r="A94" s="33" t="s">
        <v>890</v>
      </c>
      <c r="B94" s="33" t="s">
        <v>889</v>
      </c>
      <c r="C94" s="10">
        <v>733</v>
      </c>
    </row>
    <row r="95" spans="1:3" x14ac:dyDescent="0.2">
      <c r="A95" s="33" t="s">
        <v>888</v>
      </c>
      <c r="B95" s="33" t="s">
        <v>887</v>
      </c>
      <c r="C95" s="10">
        <v>96</v>
      </c>
    </row>
    <row r="96" spans="1:3" x14ac:dyDescent="0.2">
      <c r="A96" s="33" t="s">
        <v>886</v>
      </c>
      <c r="B96" s="33" t="s">
        <v>885</v>
      </c>
      <c r="C96" s="10">
        <v>3</v>
      </c>
    </row>
    <row r="97" spans="1:3" x14ac:dyDescent="0.2">
      <c r="A97" s="33" t="s">
        <v>884</v>
      </c>
      <c r="B97" s="33" t="s">
        <v>883</v>
      </c>
      <c r="C97" s="10">
        <v>96</v>
      </c>
    </row>
    <row r="98" spans="1:3" x14ac:dyDescent="0.2">
      <c r="A98" s="33" t="s">
        <v>882</v>
      </c>
      <c r="B98" s="33" t="s">
        <v>881</v>
      </c>
      <c r="C98" s="10">
        <v>26</v>
      </c>
    </row>
    <row r="99" spans="1:3" x14ac:dyDescent="0.2">
      <c r="A99" s="33" t="s">
        <v>880</v>
      </c>
      <c r="B99" s="33" t="s">
        <v>879</v>
      </c>
      <c r="C99" s="10">
        <v>908</v>
      </c>
    </row>
    <row r="100" spans="1:3" x14ac:dyDescent="0.2">
      <c r="A100" s="33" t="s">
        <v>878</v>
      </c>
      <c r="B100" s="33" t="s">
        <v>877</v>
      </c>
      <c r="C100" s="10">
        <v>79</v>
      </c>
    </row>
    <row r="101" spans="1:3" x14ac:dyDescent="0.2">
      <c r="A101" s="33" t="s">
        <v>876</v>
      </c>
      <c r="B101" s="33" t="s">
        <v>875</v>
      </c>
      <c r="C101" s="10">
        <v>3676</v>
      </c>
    </row>
    <row r="102" spans="1:3" x14ac:dyDescent="0.2">
      <c r="A102" s="33" t="s">
        <v>874</v>
      </c>
      <c r="B102" s="33" t="s">
        <v>873</v>
      </c>
      <c r="C102" s="10">
        <v>360</v>
      </c>
    </row>
    <row r="103" spans="1:3" x14ac:dyDescent="0.2">
      <c r="A103" s="33" t="s">
        <v>872</v>
      </c>
      <c r="B103" s="33" t="s">
        <v>871</v>
      </c>
      <c r="C103" s="10">
        <v>626</v>
      </c>
    </row>
    <row r="104" spans="1:3" x14ac:dyDescent="0.2">
      <c r="A104" s="33" t="s">
        <v>870</v>
      </c>
      <c r="B104" s="33" t="s">
        <v>869</v>
      </c>
      <c r="C104" s="10">
        <v>150</v>
      </c>
    </row>
    <row r="105" spans="1:3" x14ac:dyDescent="0.2">
      <c r="A105" s="33" t="s">
        <v>868</v>
      </c>
      <c r="B105" s="33" t="s">
        <v>867</v>
      </c>
      <c r="C105" s="10">
        <v>369</v>
      </c>
    </row>
    <row r="106" spans="1:3" x14ac:dyDescent="0.2">
      <c r="A106" s="33" t="s">
        <v>866</v>
      </c>
      <c r="B106" s="33" t="s">
        <v>865</v>
      </c>
      <c r="C106" s="10">
        <v>128</v>
      </c>
    </row>
    <row r="107" spans="1:3" x14ac:dyDescent="0.2">
      <c r="A107" s="33" t="s">
        <v>864</v>
      </c>
      <c r="B107" s="33" t="s">
        <v>863</v>
      </c>
      <c r="C107" s="10">
        <v>28</v>
      </c>
    </row>
    <row r="108" spans="1:3" x14ac:dyDescent="0.2">
      <c r="A108" s="33" t="s">
        <v>862</v>
      </c>
      <c r="B108" s="33" t="s">
        <v>861</v>
      </c>
      <c r="C108" s="10">
        <v>263</v>
      </c>
    </row>
    <row r="109" spans="1:3" x14ac:dyDescent="0.2">
      <c r="A109" s="33" t="s">
        <v>860</v>
      </c>
      <c r="B109" s="33" t="s">
        <v>859</v>
      </c>
      <c r="C109" s="10">
        <v>236</v>
      </c>
    </row>
    <row r="110" spans="1:3" x14ac:dyDescent="0.2">
      <c r="A110" s="33" t="s">
        <v>858</v>
      </c>
      <c r="B110" s="33" t="s">
        <v>857</v>
      </c>
      <c r="C110" s="10">
        <v>20</v>
      </c>
    </row>
    <row r="111" spans="1:3" x14ac:dyDescent="0.2">
      <c r="A111" s="33" t="s">
        <v>856</v>
      </c>
      <c r="B111" s="33" t="s">
        <v>855</v>
      </c>
      <c r="C111" s="10">
        <v>80</v>
      </c>
    </row>
    <row r="112" spans="1:3" x14ac:dyDescent="0.2">
      <c r="A112" s="33" t="s">
        <v>854</v>
      </c>
      <c r="B112" s="33" t="s">
        <v>853</v>
      </c>
      <c r="C112" s="10">
        <v>37</v>
      </c>
    </row>
    <row r="113" spans="1:3" x14ac:dyDescent="0.2">
      <c r="A113" s="33" t="s">
        <v>852</v>
      </c>
      <c r="B113" s="33" t="s">
        <v>851</v>
      </c>
      <c r="C113" s="10">
        <v>64</v>
      </c>
    </row>
    <row r="114" spans="1:3" x14ac:dyDescent="0.2">
      <c r="A114" s="33" t="s">
        <v>850</v>
      </c>
      <c r="B114" s="33" t="s">
        <v>849</v>
      </c>
      <c r="C114" s="10">
        <v>13</v>
      </c>
    </row>
    <row r="115" spans="1:3" x14ac:dyDescent="0.2">
      <c r="A115" s="33" t="s">
        <v>848</v>
      </c>
      <c r="B115" s="33" t="s">
        <v>847</v>
      </c>
      <c r="C115" s="10">
        <v>110</v>
      </c>
    </row>
    <row r="116" spans="1:3" x14ac:dyDescent="0.2">
      <c r="A116" s="33" t="s">
        <v>846</v>
      </c>
      <c r="B116" s="33" t="s">
        <v>845</v>
      </c>
      <c r="C116" s="10">
        <v>1655</v>
      </c>
    </row>
    <row r="117" spans="1:3" x14ac:dyDescent="0.2">
      <c r="A117" s="33" t="s">
        <v>844</v>
      </c>
      <c r="B117" s="33" t="s">
        <v>843</v>
      </c>
      <c r="C117" s="10">
        <v>1</v>
      </c>
    </row>
    <row r="118" spans="1:3" x14ac:dyDescent="0.2">
      <c r="A118" s="33" t="s">
        <v>842</v>
      </c>
      <c r="B118" s="33" t="s">
        <v>841</v>
      </c>
      <c r="C118" s="10">
        <v>94</v>
      </c>
    </row>
    <row r="119" spans="1:3" x14ac:dyDescent="0.2">
      <c r="A119" s="33" t="s">
        <v>840</v>
      </c>
      <c r="B119" s="33" t="s">
        <v>839</v>
      </c>
      <c r="C119" s="10">
        <v>3</v>
      </c>
    </row>
    <row r="120" spans="1:3" x14ac:dyDescent="0.2">
      <c r="A120" s="33" t="s">
        <v>838</v>
      </c>
      <c r="B120" s="33" t="s">
        <v>837</v>
      </c>
      <c r="C120" s="10">
        <v>1</v>
      </c>
    </row>
    <row r="121" spans="1:3" x14ac:dyDescent="0.2">
      <c r="A121" s="33" t="s">
        <v>836</v>
      </c>
      <c r="B121" s="33" t="s">
        <v>835</v>
      </c>
      <c r="C121" s="10">
        <v>4</v>
      </c>
    </row>
    <row r="122" spans="1:3" x14ac:dyDescent="0.2">
      <c r="A122" s="33" t="s">
        <v>834</v>
      </c>
      <c r="B122" s="33" t="s">
        <v>833</v>
      </c>
      <c r="C122" s="10">
        <v>24</v>
      </c>
    </row>
    <row r="123" spans="1:3" x14ac:dyDescent="0.2">
      <c r="A123" s="33" t="s">
        <v>832</v>
      </c>
      <c r="B123" s="33" t="s">
        <v>831</v>
      </c>
      <c r="C123" s="10">
        <v>647</v>
      </c>
    </row>
    <row r="124" spans="1:3" x14ac:dyDescent="0.2">
      <c r="A124" s="33" t="s">
        <v>830</v>
      </c>
      <c r="B124" s="33" t="s">
        <v>829</v>
      </c>
      <c r="C124" s="10">
        <v>5</v>
      </c>
    </row>
    <row r="125" spans="1:3" x14ac:dyDescent="0.2">
      <c r="A125" s="33" t="s">
        <v>828</v>
      </c>
      <c r="B125" s="33" t="s">
        <v>827</v>
      </c>
      <c r="C125" s="10">
        <v>128</v>
      </c>
    </row>
    <row r="126" spans="1:3" x14ac:dyDescent="0.2">
      <c r="A126" s="33" t="s">
        <v>826</v>
      </c>
      <c r="B126" s="33" t="s">
        <v>825</v>
      </c>
      <c r="C126" s="10">
        <v>76</v>
      </c>
    </row>
    <row r="127" spans="1:3" x14ac:dyDescent="0.2">
      <c r="A127" s="33" t="s">
        <v>824</v>
      </c>
      <c r="B127" s="33" t="s">
        <v>823</v>
      </c>
      <c r="C127" s="10">
        <v>109</v>
      </c>
    </row>
    <row r="128" spans="1:3" x14ac:dyDescent="0.2">
      <c r="A128" s="33" t="s">
        <v>822</v>
      </c>
      <c r="B128" s="33" t="s">
        <v>821</v>
      </c>
      <c r="C128" s="10">
        <v>95</v>
      </c>
    </row>
    <row r="129" spans="1:3" x14ac:dyDescent="0.2">
      <c r="A129" s="33" t="s">
        <v>820</v>
      </c>
      <c r="B129" s="33" t="s">
        <v>819</v>
      </c>
      <c r="C129" s="10">
        <v>165</v>
      </c>
    </row>
    <row r="130" spans="1:3" x14ac:dyDescent="0.2">
      <c r="A130" s="33" t="s">
        <v>818</v>
      </c>
      <c r="B130" s="33" t="s">
        <v>817</v>
      </c>
      <c r="C130" s="10">
        <v>12</v>
      </c>
    </row>
    <row r="131" spans="1:3" x14ac:dyDescent="0.2">
      <c r="A131" s="33" t="s">
        <v>816</v>
      </c>
      <c r="B131" s="33" t="s">
        <v>815</v>
      </c>
      <c r="C131" s="10">
        <v>4163</v>
      </c>
    </row>
    <row r="132" spans="1:3" x14ac:dyDescent="0.2">
      <c r="A132" s="33" t="s">
        <v>814</v>
      </c>
      <c r="B132" s="33" t="s">
        <v>813</v>
      </c>
      <c r="C132" s="10">
        <v>253</v>
      </c>
    </row>
    <row r="133" spans="1:3" x14ac:dyDescent="0.2">
      <c r="A133" s="33" t="s">
        <v>812</v>
      </c>
      <c r="B133" s="33" t="s">
        <v>811</v>
      </c>
      <c r="C133" s="10">
        <v>290</v>
      </c>
    </row>
    <row r="134" spans="1:3" x14ac:dyDescent="0.2">
      <c r="A134" s="33" t="s">
        <v>810</v>
      </c>
      <c r="B134" s="33" t="s">
        <v>809</v>
      </c>
      <c r="C134" s="10">
        <v>1380</v>
      </c>
    </row>
    <row r="135" spans="1:3" x14ac:dyDescent="0.2">
      <c r="A135" s="33" t="s">
        <v>808</v>
      </c>
      <c r="B135" s="33" t="s">
        <v>807</v>
      </c>
      <c r="C135" s="10">
        <v>83</v>
      </c>
    </row>
    <row r="136" spans="1:3" x14ac:dyDescent="0.2">
      <c r="A136" s="33" t="s">
        <v>806</v>
      </c>
      <c r="B136" s="33" t="s">
        <v>805</v>
      </c>
      <c r="C136" s="10">
        <v>20660</v>
      </c>
    </row>
    <row r="137" spans="1:3" x14ac:dyDescent="0.2">
      <c r="A137" s="33" t="s">
        <v>804</v>
      </c>
      <c r="B137" s="33" t="s">
        <v>803</v>
      </c>
      <c r="C137" s="10">
        <v>2259</v>
      </c>
    </row>
    <row r="138" spans="1:3" x14ac:dyDescent="0.2">
      <c r="A138" s="33" t="s">
        <v>802</v>
      </c>
      <c r="B138" s="33" t="s">
        <v>801</v>
      </c>
      <c r="C138" s="10">
        <v>117</v>
      </c>
    </row>
    <row r="139" spans="1:3" x14ac:dyDescent="0.2">
      <c r="A139" s="33" t="s">
        <v>800</v>
      </c>
      <c r="B139" s="33" t="s">
        <v>799</v>
      </c>
      <c r="C139" s="10">
        <v>201</v>
      </c>
    </row>
    <row r="140" spans="1:3" x14ac:dyDescent="0.2">
      <c r="A140" s="33" t="s">
        <v>798</v>
      </c>
      <c r="B140" s="33" t="s">
        <v>797</v>
      </c>
      <c r="C140" s="10">
        <v>309</v>
      </c>
    </row>
    <row r="141" spans="1:3" x14ac:dyDescent="0.2">
      <c r="A141" s="33" t="s">
        <v>796</v>
      </c>
      <c r="B141" s="33" t="s">
        <v>795</v>
      </c>
      <c r="C141" s="10">
        <v>24</v>
      </c>
    </row>
    <row r="142" spans="1:3" x14ac:dyDescent="0.2">
      <c r="A142" s="33" t="s">
        <v>794</v>
      </c>
      <c r="B142" s="33" t="s">
        <v>793</v>
      </c>
      <c r="C142" s="10">
        <v>54</v>
      </c>
    </row>
    <row r="143" spans="1:3" x14ac:dyDescent="0.2">
      <c r="A143" s="33" t="s">
        <v>792</v>
      </c>
      <c r="B143" s="33" t="s">
        <v>791</v>
      </c>
      <c r="C143" s="10">
        <v>9</v>
      </c>
    </row>
    <row r="144" spans="1:3" ht="25.5" x14ac:dyDescent="0.2">
      <c r="A144" s="33" t="s">
        <v>790</v>
      </c>
      <c r="B144" s="33" t="s">
        <v>789</v>
      </c>
      <c r="C144" s="10">
        <v>1384</v>
      </c>
    </row>
    <row r="145" spans="1:3" x14ac:dyDescent="0.2">
      <c r="A145" s="33" t="s">
        <v>788</v>
      </c>
      <c r="B145" s="33" t="s">
        <v>787</v>
      </c>
      <c r="C145" s="10">
        <v>18</v>
      </c>
    </row>
    <row r="146" spans="1:3" x14ac:dyDescent="0.2">
      <c r="A146" s="33" t="s">
        <v>786</v>
      </c>
      <c r="B146" s="33" t="s">
        <v>785</v>
      </c>
      <c r="C146" s="10">
        <v>26</v>
      </c>
    </row>
    <row r="147" spans="1:3" x14ac:dyDescent="0.2">
      <c r="A147" s="33" t="s">
        <v>784</v>
      </c>
      <c r="B147" s="33" t="s">
        <v>783</v>
      </c>
      <c r="C147" s="10">
        <v>387</v>
      </c>
    </row>
    <row r="148" spans="1:3" x14ac:dyDescent="0.2">
      <c r="A148" s="33" t="s">
        <v>782</v>
      </c>
      <c r="B148" s="33" t="s">
        <v>781</v>
      </c>
      <c r="C148" s="10">
        <v>1512</v>
      </c>
    </row>
    <row r="149" spans="1:3" x14ac:dyDescent="0.2">
      <c r="A149" s="33" t="s">
        <v>780</v>
      </c>
      <c r="B149" s="33" t="s">
        <v>779</v>
      </c>
      <c r="C149" s="10">
        <v>2574</v>
      </c>
    </row>
    <row r="150" spans="1:3" x14ac:dyDescent="0.2">
      <c r="A150" s="33" t="s">
        <v>778</v>
      </c>
      <c r="B150" s="33" t="s">
        <v>777</v>
      </c>
      <c r="C150" s="10">
        <v>16000</v>
      </c>
    </row>
    <row r="151" spans="1:3" x14ac:dyDescent="0.2">
      <c r="A151" s="33" t="s">
        <v>776</v>
      </c>
      <c r="B151" s="33" t="s">
        <v>775</v>
      </c>
      <c r="C151" s="10">
        <v>417</v>
      </c>
    </row>
    <row r="152" spans="1:3" x14ac:dyDescent="0.2">
      <c r="A152" s="33" t="s">
        <v>774</v>
      </c>
      <c r="B152" s="33" t="s">
        <v>773</v>
      </c>
      <c r="C152" s="10">
        <v>15</v>
      </c>
    </row>
    <row r="153" spans="1:3" x14ac:dyDescent="0.2">
      <c r="A153" s="33" t="s">
        <v>772</v>
      </c>
      <c r="B153" s="33" t="s">
        <v>771</v>
      </c>
      <c r="C153" s="10">
        <v>576</v>
      </c>
    </row>
    <row r="154" spans="1:3" x14ac:dyDescent="0.2">
      <c r="A154" s="33" t="s">
        <v>770</v>
      </c>
      <c r="B154" s="33" t="s">
        <v>769</v>
      </c>
      <c r="C154" s="10">
        <v>72</v>
      </c>
    </row>
    <row r="155" spans="1:3" x14ac:dyDescent="0.2">
      <c r="A155" s="33" t="s">
        <v>768</v>
      </c>
      <c r="B155" s="33" t="s">
        <v>767</v>
      </c>
      <c r="C155" s="10">
        <v>201</v>
      </c>
    </row>
    <row r="156" spans="1:3" x14ac:dyDescent="0.2">
      <c r="A156" s="33" t="s">
        <v>766</v>
      </c>
      <c r="B156" s="33" t="s">
        <v>765</v>
      </c>
      <c r="C156" s="10">
        <v>536</v>
      </c>
    </row>
    <row r="157" spans="1:3" x14ac:dyDescent="0.2">
      <c r="A157" s="33" t="s">
        <v>764</v>
      </c>
      <c r="B157" s="33" t="s">
        <v>763</v>
      </c>
      <c r="C157" s="10">
        <v>12</v>
      </c>
    </row>
    <row r="158" spans="1:3" x14ac:dyDescent="0.2">
      <c r="A158" s="33" t="s">
        <v>762</v>
      </c>
      <c r="B158" s="33" t="s">
        <v>761</v>
      </c>
      <c r="C158" s="10">
        <v>1630</v>
      </c>
    </row>
    <row r="159" spans="1:3" x14ac:dyDescent="0.2">
      <c r="A159" s="33" t="s">
        <v>760</v>
      </c>
      <c r="B159" s="33" t="s">
        <v>759</v>
      </c>
      <c r="C159" s="10">
        <v>36</v>
      </c>
    </row>
    <row r="160" spans="1:3" x14ac:dyDescent="0.2">
      <c r="A160" s="33" t="s">
        <v>758</v>
      </c>
      <c r="B160" s="33" t="s">
        <v>757</v>
      </c>
      <c r="C160" s="10">
        <v>26</v>
      </c>
    </row>
    <row r="161" spans="1:3" x14ac:dyDescent="0.2">
      <c r="A161" s="33" t="s">
        <v>756</v>
      </c>
      <c r="B161" s="33" t="s">
        <v>755</v>
      </c>
      <c r="C161" s="10">
        <v>385</v>
      </c>
    </row>
    <row r="162" spans="1:3" x14ac:dyDescent="0.2">
      <c r="A162" s="33" t="s">
        <v>754</v>
      </c>
      <c r="B162" s="33" t="s">
        <v>753</v>
      </c>
      <c r="C162" s="10">
        <v>46</v>
      </c>
    </row>
    <row r="163" spans="1:3" x14ac:dyDescent="0.2">
      <c r="A163" s="33" t="s">
        <v>752</v>
      </c>
      <c r="B163" s="33" t="s">
        <v>751</v>
      </c>
      <c r="C163" s="10">
        <v>71</v>
      </c>
    </row>
    <row r="164" spans="1:3" x14ac:dyDescent="0.2">
      <c r="A164" s="33" t="s">
        <v>750</v>
      </c>
      <c r="B164" s="33" t="s">
        <v>749</v>
      </c>
      <c r="C164" s="10">
        <v>27</v>
      </c>
    </row>
    <row r="165" spans="1:3" x14ac:dyDescent="0.2">
      <c r="A165" s="33" t="s">
        <v>748</v>
      </c>
      <c r="B165" s="33" t="s">
        <v>747</v>
      </c>
      <c r="C165" s="10">
        <v>1405</v>
      </c>
    </row>
    <row r="166" spans="1:3" x14ac:dyDescent="0.2">
      <c r="A166" s="33" t="s">
        <v>746</v>
      </c>
      <c r="B166" s="33" t="s">
        <v>745</v>
      </c>
      <c r="C166" s="10">
        <v>5</v>
      </c>
    </row>
    <row r="167" spans="1:3" x14ac:dyDescent="0.2">
      <c r="A167" s="33" t="s">
        <v>744</v>
      </c>
      <c r="B167" s="33" t="s">
        <v>743</v>
      </c>
      <c r="C167" s="10">
        <v>620</v>
      </c>
    </row>
    <row r="168" spans="1:3" x14ac:dyDescent="0.2">
      <c r="A168" s="33" t="s">
        <v>742</v>
      </c>
      <c r="B168" s="33" t="s">
        <v>741</v>
      </c>
      <c r="C168" s="10">
        <v>2</v>
      </c>
    </row>
    <row r="169" spans="1:3" x14ac:dyDescent="0.2">
      <c r="A169" s="33" t="s">
        <v>740</v>
      </c>
      <c r="B169" s="33" t="s">
        <v>739</v>
      </c>
      <c r="C169" s="10">
        <v>2</v>
      </c>
    </row>
    <row r="170" spans="1:3" x14ac:dyDescent="0.2">
      <c r="A170" s="33" t="s">
        <v>738</v>
      </c>
      <c r="B170" s="33" t="s">
        <v>737</v>
      </c>
      <c r="C170" s="10">
        <v>1</v>
      </c>
    </row>
    <row r="171" spans="1:3" x14ac:dyDescent="0.2">
      <c r="A171" s="33" t="s">
        <v>736</v>
      </c>
      <c r="B171" s="33" t="s">
        <v>735</v>
      </c>
      <c r="C171" s="10">
        <v>3</v>
      </c>
    </row>
    <row r="172" spans="1:3" x14ac:dyDescent="0.2">
      <c r="A172" s="33" t="s">
        <v>734</v>
      </c>
      <c r="B172" s="33" t="s">
        <v>733</v>
      </c>
      <c r="C172" s="10">
        <v>195</v>
      </c>
    </row>
    <row r="173" spans="1:3" x14ac:dyDescent="0.2">
      <c r="A173" s="33" t="s">
        <v>732</v>
      </c>
      <c r="B173" s="33" t="s">
        <v>731</v>
      </c>
      <c r="C173" s="10">
        <v>134</v>
      </c>
    </row>
    <row r="174" spans="1:3" x14ac:dyDescent="0.2">
      <c r="A174" s="33" t="s">
        <v>730</v>
      </c>
      <c r="B174" s="33" t="s">
        <v>729</v>
      </c>
      <c r="C174" s="10">
        <v>27</v>
      </c>
    </row>
    <row r="175" spans="1:3" x14ac:dyDescent="0.2">
      <c r="A175" s="33" t="s">
        <v>728</v>
      </c>
      <c r="B175" s="33" t="s">
        <v>727</v>
      </c>
      <c r="C175" s="10">
        <v>49</v>
      </c>
    </row>
    <row r="176" spans="1:3" x14ac:dyDescent="0.2">
      <c r="A176" s="33" t="s">
        <v>726</v>
      </c>
      <c r="B176" s="33" t="s">
        <v>725</v>
      </c>
      <c r="C176" s="10">
        <v>55</v>
      </c>
    </row>
    <row r="177" spans="1:3" x14ac:dyDescent="0.2">
      <c r="A177" s="33" t="s">
        <v>724</v>
      </c>
      <c r="B177" s="33" t="s">
        <v>723</v>
      </c>
      <c r="C177" s="10">
        <v>98</v>
      </c>
    </row>
    <row r="178" spans="1:3" x14ac:dyDescent="0.2">
      <c r="A178" s="33" t="s">
        <v>722</v>
      </c>
      <c r="B178" s="33" t="s">
        <v>721</v>
      </c>
      <c r="C178" s="10">
        <v>55</v>
      </c>
    </row>
    <row r="179" spans="1:3" x14ac:dyDescent="0.2">
      <c r="A179" s="33" t="s">
        <v>720</v>
      </c>
      <c r="B179" s="33" t="s">
        <v>719</v>
      </c>
      <c r="C179" s="10">
        <v>147</v>
      </c>
    </row>
    <row r="180" spans="1:3" x14ac:dyDescent="0.2">
      <c r="A180" s="33" t="s">
        <v>718</v>
      </c>
      <c r="B180" s="33" t="s">
        <v>717</v>
      </c>
      <c r="C180" s="10">
        <v>48</v>
      </c>
    </row>
    <row r="181" spans="1:3" x14ac:dyDescent="0.2">
      <c r="A181" s="33" t="s">
        <v>716</v>
      </c>
      <c r="B181" s="33" t="s">
        <v>715</v>
      </c>
      <c r="C181" s="10">
        <v>231</v>
      </c>
    </row>
    <row r="182" spans="1:3" x14ac:dyDescent="0.2">
      <c r="A182" s="33" t="s">
        <v>714</v>
      </c>
      <c r="B182" s="33" t="s">
        <v>713</v>
      </c>
      <c r="C182" s="10">
        <v>9</v>
      </c>
    </row>
    <row r="183" spans="1:3" x14ac:dyDescent="0.2">
      <c r="A183" s="33" t="s">
        <v>712</v>
      </c>
      <c r="B183" s="33" t="s">
        <v>711</v>
      </c>
      <c r="C183" s="10">
        <v>13</v>
      </c>
    </row>
    <row r="184" spans="1:3" x14ac:dyDescent="0.2">
      <c r="A184" s="33" t="s">
        <v>710</v>
      </c>
      <c r="B184" s="33" t="s">
        <v>709</v>
      </c>
      <c r="C184" s="10">
        <v>20</v>
      </c>
    </row>
    <row r="185" spans="1:3" x14ac:dyDescent="0.2">
      <c r="A185" s="33" t="s">
        <v>708</v>
      </c>
      <c r="B185" s="33" t="s">
        <v>707</v>
      </c>
      <c r="C185" s="10">
        <v>11</v>
      </c>
    </row>
    <row r="186" spans="1:3" x14ac:dyDescent="0.2">
      <c r="A186" s="33" t="s">
        <v>706</v>
      </c>
      <c r="B186" s="33" t="s">
        <v>705</v>
      </c>
      <c r="C186" s="10">
        <v>1</v>
      </c>
    </row>
    <row r="187" spans="1:3" x14ac:dyDescent="0.2">
      <c r="A187" s="33" t="s">
        <v>704</v>
      </c>
      <c r="B187" s="33" t="s">
        <v>703</v>
      </c>
      <c r="C187" s="10">
        <v>28</v>
      </c>
    </row>
    <row r="188" spans="1:3" x14ac:dyDescent="0.2">
      <c r="A188" s="33" t="s">
        <v>702</v>
      </c>
      <c r="B188" s="33" t="s">
        <v>701</v>
      </c>
      <c r="C188" s="10">
        <v>45</v>
      </c>
    </row>
    <row r="189" spans="1:3" ht="25.5" x14ac:dyDescent="0.2">
      <c r="A189" s="33" t="s">
        <v>700</v>
      </c>
      <c r="B189" s="33" t="s">
        <v>699</v>
      </c>
      <c r="C189" s="10">
        <v>37</v>
      </c>
    </row>
    <row r="190" spans="1:3" x14ac:dyDescent="0.2">
      <c r="A190" s="33" t="s">
        <v>698</v>
      </c>
      <c r="B190" s="33" t="s">
        <v>697</v>
      </c>
      <c r="C190" s="10">
        <v>613</v>
      </c>
    </row>
    <row r="191" spans="1:3" x14ac:dyDescent="0.2">
      <c r="A191" s="33" t="s">
        <v>696</v>
      </c>
      <c r="B191" s="33" t="s">
        <v>695</v>
      </c>
      <c r="C191" s="10">
        <v>11</v>
      </c>
    </row>
    <row r="192" spans="1:3" x14ac:dyDescent="0.2">
      <c r="A192" s="33" t="s">
        <v>694</v>
      </c>
      <c r="B192" s="33" t="s">
        <v>693</v>
      </c>
      <c r="C192" s="10">
        <v>2</v>
      </c>
    </row>
    <row r="193" spans="1:3" x14ac:dyDescent="0.2">
      <c r="A193" s="33" t="s">
        <v>692</v>
      </c>
      <c r="B193" s="33" t="s">
        <v>691</v>
      </c>
      <c r="C193" s="10">
        <v>11</v>
      </c>
    </row>
    <row r="194" spans="1:3" x14ac:dyDescent="0.2">
      <c r="A194" s="33" t="s">
        <v>690</v>
      </c>
      <c r="B194" s="33" t="s">
        <v>689</v>
      </c>
      <c r="C194" s="10">
        <v>96</v>
      </c>
    </row>
    <row r="195" spans="1:3" x14ac:dyDescent="0.2">
      <c r="A195" s="33" t="s">
        <v>688</v>
      </c>
      <c r="B195" s="33" t="s">
        <v>687</v>
      </c>
      <c r="C195" s="10">
        <v>166</v>
      </c>
    </row>
    <row r="196" spans="1:3" x14ac:dyDescent="0.2">
      <c r="A196" s="33" t="s">
        <v>686</v>
      </c>
      <c r="B196" s="33" t="s">
        <v>685</v>
      </c>
      <c r="C196" s="10">
        <v>33</v>
      </c>
    </row>
    <row r="197" spans="1:3" x14ac:dyDescent="0.2">
      <c r="A197" s="33" t="s">
        <v>684</v>
      </c>
      <c r="B197" s="33" t="s">
        <v>683</v>
      </c>
      <c r="C197" s="10">
        <v>27</v>
      </c>
    </row>
    <row r="198" spans="1:3" x14ac:dyDescent="0.2">
      <c r="A198" s="33" t="s">
        <v>682</v>
      </c>
      <c r="B198" s="33" t="s">
        <v>681</v>
      </c>
      <c r="C198" s="10">
        <v>274</v>
      </c>
    </row>
    <row r="199" spans="1:3" x14ac:dyDescent="0.2">
      <c r="A199" s="33" t="s">
        <v>680</v>
      </c>
      <c r="B199" s="33" t="s">
        <v>679</v>
      </c>
      <c r="C199" s="10">
        <v>1</v>
      </c>
    </row>
    <row r="200" spans="1:3" x14ac:dyDescent="0.2">
      <c r="A200" s="33" t="s">
        <v>678</v>
      </c>
      <c r="B200" s="33" t="s">
        <v>677</v>
      </c>
      <c r="C200" s="10">
        <v>148</v>
      </c>
    </row>
    <row r="201" spans="1:3" x14ac:dyDescent="0.2">
      <c r="A201" s="33" t="s">
        <v>676</v>
      </c>
      <c r="B201" s="33" t="s">
        <v>675</v>
      </c>
      <c r="C201" s="10">
        <v>21</v>
      </c>
    </row>
    <row r="202" spans="1:3" x14ac:dyDescent="0.2">
      <c r="A202" s="33" t="s">
        <v>674</v>
      </c>
      <c r="B202" s="33" t="s">
        <v>673</v>
      </c>
      <c r="C202" s="10">
        <v>7</v>
      </c>
    </row>
    <row r="203" spans="1:3" x14ac:dyDescent="0.2">
      <c r="A203" s="33" t="s">
        <v>672</v>
      </c>
      <c r="B203" s="33" t="s">
        <v>671</v>
      </c>
      <c r="C203" s="10">
        <v>2</v>
      </c>
    </row>
    <row r="204" spans="1:3" x14ac:dyDescent="0.2">
      <c r="A204" s="33" t="s">
        <v>670</v>
      </c>
      <c r="B204" s="33" t="s">
        <v>669</v>
      </c>
      <c r="C204" s="10">
        <v>11</v>
      </c>
    </row>
    <row r="205" spans="1:3" x14ac:dyDescent="0.2">
      <c r="A205" s="33" t="s">
        <v>668</v>
      </c>
      <c r="B205" s="33" t="s">
        <v>667</v>
      </c>
      <c r="C205" s="10">
        <v>16</v>
      </c>
    </row>
    <row r="206" spans="1:3" x14ac:dyDescent="0.2">
      <c r="A206" s="33" t="s">
        <v>666</v>
      </c>
      <c r="B206" s="33" t="s">
        <v>665</v>
      </c>
      <c r="C206" s="10">
        <v>6</v>
      </c>
    </row>
    <row r="207" spans="1:3" x14ac:dyDescent="0.2">
      <c r="A207" s="33" t="s">
        <v>664</v>
      </c>
      <c r="B207" s="33" t="s">
        <v>663</v>
      </c>
      <c r="C207" s="10">
        <v>2</v>
      </c>
    </row>
    <row r="208" spans="1:3" x14ac:dyDescent="0.2">
      <c r="A208" s="33" t="s">
        <v>662</v>
      </c>
      <c r="B208" s="33" t="s">
        <v>661</v>
      </c>
      <c r="C208" s="10">
        <v>7</v>
      </c>
    </row>
    <row r="209" spans="1:3" x14ac:dyDescent="0.2">
      <c r="A209" s="33" t="s">
        <v>660</v>
      </c>
      <c r="B209" s="33" t="s">
        <v>659</v>
      </c>
      <c r="C209" s="10">
        <v>8</v>
      </c>
    </row>
    <row r="210" spans="1:3" x14ac:dyDescent="0.2">
      <c r="A210" s="33" t="s">
        <v>658</v>
      </c>
      <c r="B210" s="33" t="s">
        <v>657</v>
      </c>
      <c r="C210" s="10">
        <v>4</v>
      </c>
    </row>
    <row r="211" spans="1:3" x14ac:dyDescent="0.2">
      <c r="A211" s="33" t="s">
        <v>656</v>
      </c>
      <c r="B211" s="33" t="s">
        <v>655</v>
      </c>
      <c r="C211" s="10">
        <v>78</v>
      </c>
    </row>
    <row r="212" spans="1:3" x14ac:dyDescent="0.2">
      <c r="A212" s="33" t="s">
        <v>654</v>
      </c>
      <c r="B212" s="33" t="s">
        <v>653</v>
      </c>
      <c r="C212" s="10">
        <v>1842</v>
      </c>
    </row>
    <row r="213" spans="1:3" x14ac:dyDescent="0.2">
      <c r="A213" s="33" t="s">
        <v>652</v>
      </c>
      <c r="B213" s="33" t="s">
        <v>651</v>
      </c>
      <c r="C213" s="10">
        <v>13</v>
      </c>
    </row>
    <row r="214" spans="1:3" x14ac:dyDescent="0.2">
      <c r="A214" s="33" t="s">
        <v>650</v>
      </c>
      <c r="B214" s="33" t="s">
        <v>649</v>
      </c>
      <c r="C214" s="10">
        <v>17</v>
      </c>
    </row>
    <row r="215" spans="1:3" x14ac:dyDescent="0.2">
      <c r="A215" s="33" t="s">
        <v>648</v>
      </c>
      <c r="B215" s="33" t="s">
        <v>647</v>
      </c>
      <c r="C215" s="10">
        <v>11</v>
      </c>
    </row>
    <row r="216" spans="1:3" x14ac:dyDescent="0.2">
      <c r="A216" s="33" t="s">
        <v>646</v>
      </c>
      <c r="B216" s="33" t="s">
        <v>645</v>
      </c>
      <c r="C216" s="10">
        <v>7</v>
      </c>
    </row>
    <row r="217" spans="1:3" x14ac:dyDescent="0.2">
      <c r="A217" s="33" t="s">
        <v>644</v>
      </c>
      <c r="B217" s="33" t="s">
        <v>643</v>
      </c>
      <c r="C217" s="10">
        <v>82</v>
      </c>
    </row>
    <row r="218" spans="1:3" x14ac:dyDescent="0.2">
      <c r="A218" s="33" t="s">
        <v>642</v>
      </c>
      <c r="B218" s="33" t="s">
        <v>641</v>
      </c>
      <c r="C218" s="10">
        <v>86</v>
      </c>
    </row>
    <row r="219" spans="1:3" x14ac:dyDescent="0.2">
      <c r="A219" s="33" t="s">
        <v>640</v>
      </c>
      <c r="B219" s="33" t="s">
        <v>639</v>
      </c>
      <c r="C219" s="10">
        <v>126</v>
      </c>
    </row>
    <row r="220" spans="1:3" x14ac:dyDescent="0.2">
      <c r="A220" s="33" t="s">
        <v>638</v>
      </c>
      <c r="B220" s="33" t="s">
        <v>637</v>
      </c>
      <c r="C220" s="10">
        <v>352</v>
      </c>
    </row>
    <row r="221" spans="1:3" x14ac:dyDescent="0.2">
      <c r="A221" s="33" t="s">
        <v>636</v>
      </c>
      <c r="B221" s="33" t="s">
        <v>635</v>
      </c>
      <c r="C221" s="10">
        <v>32</v>
      </c>
    </row>
    <row r="222" spans="1:3" x14ac:dyDescent="0.2">
      <c r="A222" s="33" t="s">
        <v>634</v>
      </c>
      <c r="B222" s="33" t="s">
        <v>633</v>
      </c>
      <c r="C222" s="10">
        <v>3</v>
      </c>
    </row>
    <row r="223" spans="1:3" x14ac:dyDescent="0.2">
      <c r="A223" s="33" t="s">
        <v>632</v>
      </c>
      <c r="B223" s="33" t="s">
        <v>631</v>
      </c>
      <c r="C223" s="10">
        <v>75</v>
      </c>
    </row>
    <row r="224" spans="1:3" x14ac:dyDescent="0.2">
      <c r="A224" s="33" t="s">
        <v>630</v>
      </c>
      <c r="B224" s="33" t="s">
        <v>629</v>
      </c>
      <c r="C224" s="10">
        <v>1</v>
      </c>
    </row>
    <row r="225" spans="1:3" ht="25.5" x14ac:dyDescent="0.2">
      <c r="A225" s="33" t="s">
        <v>628</v>
      </c>
      <c r="B225" s="33" t="s">
        <v>627</v>
      </c>
      <c r="C225" s="10">
        <v>57</v>
      </c>
    </row>
    <row r="226" spans="1:3" x14ac:dyDescent="0.2">
      <c r="A226" s="33" t="s">
        <v>626</v>
      </c>
      <c r="B226" s="33" t="s">
        <v>625</v>
      </c>
      <c r="C226" s="10">
        <v>788</v>
      </c>
    </row>
    <row r="227" spans="1:3" x14ac:dyDescent="0.2">
      <c r="A227" s="33" t="s">
        <v>624</v>
      </c>
      <c r="B227" s="33" t="s">
        <v>623</v>
      </c>
      <c r="C227" s="10">
        <v>177</v>
      </c>
    </row>
    <row r="228" spans="1:3" x14ac:dyDescent="0.2">
      <c r="A228" s="33" t="s">
        <v>622</v>
      </c>
      <c r="B228" s="33" t="s">
        <v>621</v>
      </c>
      <c r="C228" s="10">
        <v>105</v>
      </c>
    </row>
    <row r="229" spans="1:3" x14ac:dyDescent="0.2">
      <c r="A229" s="33" t="s">
        <v>620</v>
      </c>
      <c r="B229" s="33" t="s">
        <v>619</v>
      </c>
      <c r="C229" s="10">
        <v>183</v>
      </c>
    </row>
    <row r="230" spans="1:3" x14ac:dyDescent="0.2">
      <c r="A230" s="33" t="s">
        <v>618</v>
      </c>
      <c r="B230" s="33" t="s">
        <v>617</v>
      </c>
      <c r="C230" s="10">
        <v>46</v>
      </c>
    </row>
    <row r="231" spans="1:3" x14ac:dyDescent="0.2">
      <c r="A231" s="33" t="s">
        <v>616</v>
      </c>
      <c r="B231" s="33" t="s">
        <v>615</v>
      </c>
      <c r="C231" s="10">
        <v>5</v>
      </c>
    </row>
    <row r="232" spans="1:3" x14ac:dyDescent="0.2">
      <c r="A232" s="33" t="s">
        <v>614</v>
      </c>
      <c r="B232" s="33" t="s">
        <v>613</v>
      </c>
      <c r="C232" s="10">
        <v>76</v>
      </c>
    </row>
    <row r="233" spans="1:3" x14ac:dyDescent="0.2">
      <c r="A233" s="33" t="s">
        <v>612</v>
      </c>
      <c r="B233" s="33" t="s">
        <v>611</v>
      </c>
      <c r="C233" s="10">
        <v>26</v>
      </c>
    </row>
    <row r="234" spans="1:3" x14ac:dyDescent="0.2">
      <c r="A234" s="33" t="s">
        <v>610</v>
      </c>
      <c r="B234" s="33" t="s">
        <v>609</v>
      </c>
      <c r="C234" s="10">
        <v>1</v>
      </c>
    </row>
    <row r="235" spans="1:3" x14ac:dyDescent="0.2">
      <c r="A235" s="33" t="s">
        <v>608</v>
      </c>
      <c r="B235" s="33" t="s">
        <v>607</v>
      </c>
      <c r="C235" s="10">
        <v>62</v>
      </c>
    </row>
    <row r="236" spans="1:3" x14ac:dyDescent="0.2">
      <c r="A236" s="33" t="s">
        <v>606</v>
      </c>
      <c r="B236" s="33" t="s">
        <v>605</v>
      </c>
      <c r="C236" s="10">
        <v>343</v>
      </c>
    </row>
    <row r="237" spans="1:3" x14ac:dyDescent="0.2">
      <c r="A237" s="33" t="s">
        <v>604</v>
      </c>
      <c r="B237" s="33" t="s">
        <v>603</v>
      </c>
      <c r="C237" s="10">
        <v>134</v>
      </c>
    </row>
    <row r="238" spans="1:3" x14ac:dyDescent="0.2">
      <c r="A238" s="33" t="s">
        <v>602</v>
      </c>
      <c r="B238" s="33" t="s">
        <v>601</v>
      </c>
      <c r="C238" s="10">
        <v>47</v>
      </c>
    </row>
    <row r="239" spans="1:3" x14ac:dyDescent="0.2">
      <c r="A239" s="33" t="s">
        <v>600</v>
      </c>
      <c r="B239" s="33" t="s">
        <v>599</v>
      </c>
      <c r="C239" s="10">
        <v>59</v>
      </c>
    </row>
    <row r="240" spans="1:3" x14ac:dyDescent="0.2">
      <c r="A240" s="33" t="s">
        <v>598</v>
      </c>
      <c r="B240" s="33" t="s">
        <v>597</v>
      </c>
      <c r="C240" s="10">
        <v>69</v>
      </c>
    </row>
    <row r="241" spans="1:3" x14ac:dyDescent="0.2">
      <c r="A241" s="33" t="s">
        <v>596</v>
      </c>
      <c r="B241" s="33" t="s">
        <v>595</v>
      </c>
      <c r="C241" s="10">
        <v>29</v>
      </c>
    </row>
    <row r="242" spans="1:3" x14ac:dyDescent="0.2">
      <c r="A242" s="33" t="s">
        <v>594</v>
      </c>
      <c r="B242" s="33" t="s">
        <v>593</v>
      </c>
      <c r="C242" s="10">
        <v>168</v>
      </c>
    </row>
    <row r="243" spans="1:3" x14ac:dyDescent="0.2">
      <c r="A243" s="33" t="s">
        <v>592</v>
      </c>
      <c r="B243" s="33" t="s">
        <v>591</v>
      </c>
      <c r="C243" s="10">
        <v>9</v>
      </c>
    </row>
    <row r="244" spans="1:3" x14ac:dyDescent="0.2">
      <c r="A244" s="33" t="s">
        <v>590</v>
      </c>
      <c r="B244" s="33" t="s">
        <v>589</v>
      </c>
      <c r="C244" s="10">
        <v>4</v>
      </c>
    </row>
    <row r="245" spans="1:3" x14ac:dyDescent="0.2">
      <c r="A245" s="33" t="s">
        <v>588</v>
      </c>
      <c r="B245" s="33" t="s">
        <v>587</v>
      </c>
      <c r="C245" s="10">
        <v>343</v>
      </c>
    </row>
    <row r="246" spans="1:3" x14ac:dyDescent="0.2">
      <c r="A246" s="33" t="s">
        <v>586</v>
      </c>
      <c r="B246" s="33" t="s">
        <v>585</v>
      </c>
      <c r="C246" s="10">
        <v>76</v>
      </c>
    </row>
    <row r="247" spans="1:3" x14ac:dyDescent="0.2">
      <c r="A247" s="33" t="s">
        <v>584</v>
      </c>
      <c r="B247" s="33" t="s">
        <v>583</v>
      </c>
      <c r="C247" s="10">
        <v>2</v>
      </c>
    </row>
    <row r="248" spans="1:3" x14ac:dyDescent="0.2">
      <c r="A248" s="33" t="s">
        <v>582</v>
      </c>
      <c r="B248" s="33" t="s">
        <v>581</v>
      </c>
      <c r="C248" s="10">
        <v>181</v>
      </c>
    </row>
    <row r="249" spans="1:3" x14ac:dyDescent="0.2">
      <c r="A249" s="33" t="s">
        <v>580</v>
      </c>
      <c r="B249" s="33" t="s">
        <v>579</v>
      </c>
      <c r="C249" s="10">
        <v>108</v>
      </c>
    </row>
    <row r="250" spans="1:3" x14ac:dyDescent="0.2">
      <c r="A250" s="33" t="s">
        <v>578</v>
      </c>
      <c r="B250" s="33" t="s">
        <v>577</v>
      </c>
      <c r="C250" s="10">
        <v>64</v>
      </c>
    </row>
    <row r="251" spans="1:3" x14ac:dyDescent="0.2">
      <c r="A251" s="33" t="s">
        <v>576</v>
      </c>
      <c r="B251" s="33" t="s">
        <v>575</v>
      </c>
      <c r="C251" s="10">
        <v>4</v>
      </c>
    </row>
    <row r="252" spans="1:3" x14ac:dyDescent="0.2">
      <c r="A252" s="33" t="s">
        <v>574</v>
      </c>
      <c r="B252" s="33" t="s">
        <v>573</v>
      </c>
      <c r="C252" s="10">
        <v>34</v>
      </c>
    </row>
    <row r="253" spans="1:3" x14ac:dyDescent="0.2">
      <c r="A253" s="33" t="s">
        <v>572</v>
      </c>
      <c r="B253" s="33" t="s">
        <v>571</v>
      </c>
      <c r="C253" s="10">
        <v>26</v>
      </c>
    </row>
    <row r="254" spans="1:3" x14ac:dyDescent="0.2">
      <c r="A254" s="33" t="s">
        <v>570</v>
      </c>
      <c r="B254" s="33" t="s">
        <v>569</v>
      </c>
      <c r="C254" s="10">
        <v>1</v>
      </c>
    </row>
    <row r="255" spans="1:3" x14ac:dyDescent="0.2">
      <c r="A255" s="33" t="s">
        <v>568</v>
      </c>
      <c r="B255" s="33" t="s">
        <v>567</v>
      </c>
      <c r="C255" s="10">
        <v>29</v>
      </c>
    </row>
    <row r="256" spans="1:3" x14ac:dyDescent="0.2">
      <c r="A256" s="33" t="s">
        <v>566</v>
      </c>
      <c r="B256" s="33" t="s">
        <v>565</v>
      </c>
      <c r="C256" s="10">
        <v>6</v>
      </c>
    </row>
    <row r="257" spans="1:3" x14ac:dyDescent="0.2">
      <c r="A257" s="33" t="s">
        <v>564</v>
      </c>
      <c r="B257" s="33" t="s">
        <v>563</v>
      </c>
      <c r="C257" s="10">
        <v>13</v>
      </c>
    </row>
    <row r="258" spans="1:3" x14ac:dyDescent="0.2">
      <c r="A258" s="33" t="s">
        <v>562</v>
      </c>
      <c r="B258" s="33" t="s">
        <v>561</v>
      </c>
      <c r="C258" s="10">
        <v>5</v>
      </c>
    </row>
    <row r="259" spans="1:3" x14ac:dyDescent="0.2">
      <c r="A259" s="33" t="s">
        <v>560</v>
      </c>
      <c r="B259" s="33" t="s">
        <v>559</v>
      </c>
      <c r="C259" s="10">
        <v>1</v>
      </c>
    </row>
    <row r="260" spans="1:3" x14ac:dyDescent="0.2">
      <c r="A260" s="33" t="s">
        <v>558</v>
      </c>
      <c r="B260" s="33" t="s">
        <v>557</v>
      </c>
      <c r="C260" s="10">
        <v>17</v>
      </c>
    </row>
    <row r="261" spans="1:3" x14ac:dyDescent="0.2">
      <c r="A261" s="33" t="s">
        <v>556</v>
      </c>
      <c r="B261" s="33" t="s">
        <v>555</v>
      </c>
      <c r="C261" s="10">
        <v>2</v>
      </c>
    </row>
    <row r="262" spans="1:3" x14ac:dyDescent="0.2">
      <c r="A262" s="33" t="s">
        <v>554</v>
      </c>
      <c r="B262" s="33" t="s">
        <v>553</v>
      </c>
      <c r="C262" s="10">
        <v>5</v>
      </c>
    </row>
    <row r="263" spans="1:3" x14ac:dyDescent="0.2">
      <c r="A263" s="33" t="s">
        <v>552</v>
      </c>
      <c r="B263" s="33" t="s">
        <v>551</v>
      </c>
      <c r="C263" s="10">
        <v>2612</v>
      </c>
    </row>
    <row r="264" spans="1:3" x14ac:dyDescent="0.2">
      <c r="A264" s="33" t="s">
        <v>550</v>
      </c>
      <c r="B264" s="33" t="s">
        <v>549</v>
      </c>
      <c r="C264" s="10">
        <v>83</v>
      </c>
    </row>
    <row r="265" spans="1:3" x14ac:dyDescent="0.2">
      <c r="A265" s="33" t="s">
        <v>548</v>
      </c>
      <c r="B265" s="33" t="s">
        <v>547</v>
      </c>
      <c r="C265" s="10">
        <v>282</v>
      </c>
    </row>
    <row r="266" spans="1:3" x14ac:dyDescent="0.2">
      <c r="A266" s="33" t="s">
        <v>546</v>
      </c>
      <c r="B266" s="33" t="s">
        <v>545</v>
      </c>
      <c r="C266" s="10">
        <v>1992</v>
      </c>
    </row>
    <row r="267" spans="1:3" x14ac:dyDescent="0.2">
      <c r="A267" s="33" t="s">
        <v>544</v>
      </c>
      <c r="B267" s="33" t="s">
        <v>543</v>
      </c>
      <c r="C267" s="10">
        <v>2</v>
      </c>
    </row>
    <row r="268" spans="1:3" x14ac:dyDescent="0.2">
      <c r="A268" s="33" t="s">
        <v>542</v>
      </c>
      <c r="B268" s="33" t="s">
        <v>541</v>
      </c>
      <c r="C268" s="10">
        <v>231</v>
      </c>
    </row>
    <row r="269" spans="1:3" x14ac:dyDescent="0.2">
      <c r="A269" s="33" t="s">
        <v>540</v>
      </c>
      <c r="B269" s="33" t="s">
        <v>539</v>
      </c>
      <c r="C269" s="10">
        <v>28</v>
      </c>
    </row>
    <row r="270" spans="1:3" x14ac:dyDescent="0.2">
      <c r="A270" s="33" t="s">
        <v>538</v>
      </c>
      <c r="B270" s="33" t="s">
        <v>537</v>
      </c>
      <c r="C270" s="10">
        <v>363</v>
      </c>
    </row>
    <row r="271" spans="1:3" x14ac:dyDescent="0.2">
      <c r="A271" s="33" t="s">
        <v>536</v>
      </c>
      <c r="B271" s="33" t="s">
        <v>535</v>
      </c>
      <c r="C271" s="10">
        <v>589</v>
      </c>
    </row>
    <row r="272" spans="1:3" x14ac:dyDescent="0.2">
      <c r="A272" s="33" t="s">
        <v>534</v>
      </c>
      <c r="B272" s="33" t="s">
        <v>533</v>
      </c>
      <c r="C272" s="10">
        <v>12</v>
      </c>
    </row>
    <row r="273" spans="1:3" x14ac:dyDescent="0.2">
      <c r="A273" s="33" t="s">
        <v>532</v>
      </c>
      <c r="B273" s="33" t="s">
        <v>531</v>
      </c>
      <c r="C273" s="10">
        <v>9</v>
      </c>
    </row>
    <row r="274" spans="1:3" x14ac:dyDescent="0.2">
      <c r="A274" s="33" t="s">
        <v>530</v>
      </c>
      <c r="B274" s="33" t="s">
        <v>529</v>
      </c>
      <c r="C274" s="10">
        <v>573</v>
      </c>
    </row>
    <row r="275" spans="1:3" x14ac:dyDescent="0.2">
      <c r="A275" s="33" t="s">
        <v>528</v>
      </c>
      <c r="B275" s="33" t="s">
        <v>527</v>
      </c>
      <c r="C275" s="10">
        <v>2</v>
      </c>
    </row>
    <row r="276" spans="1:3" x14ac:dyDescent="0.2">
      <c r="A276" s="33" t="s">
        <v>526</v>
      </c>
      <c r="B276" s="33" t="s">
        <v>525</v>
      </c>
      <c r="C276" s="10">
        <v>21</v>
      </c>
    </row>
    <row r="277" spans="1:3" x14ac:dyDescent="0.2">
      <c r="A277" s="33" t="s">
        <v>524</v>
      </c>
      <c r="B277" s="33" t="s">
        <v>523</v>
      </c>
      <c r="C277" s="10">
        <v>11</v>
      </c>
    </row>
    <row r="278" spans="1:3" x14ac:dyDescent="0.2">
      <c r="A278" s="33" t="s">
        <v>522</v>
      </c>
      <c r="B278" s="33" t="s">
        <v>521</v>
      </c>
      <c r="C278" s="10">
        <v>47</v>
      </c>
    </row>
    <row r="279" spans="1:3" x14ac:dyDescent="0.2">
      <c r="A279" s="33" t="s">
        <v>520</v>
      </c>
      <c r="B279" s="33" t="s">
        <v>519</v>
      </c>
      <c r="C279" s="10">
        <v>12</v>
      </c>
    </row>
    <row r="280" spans="1:3" x14ac:dyDescent="0.2">
      <c r="A280" s="33" t="s">
        <v>518</v>
      </c>
      <c r="B280" s="33" t="s">
        <v>517</v>
      </c>
      <c r="C280" s="10">
        <v>43</v>
      </c>
    </row>
    <row r="281" spans="1:3" x14ac:dyDescent="0.2">
      <c r="A281" s="33" t="s">
        <v>516</v>
      </c>
      <c r="B281" s="33" t="s">
        <v>515</v>
      </c>
      <c r="C281" s="10">
        <v>67</v>
      </c>
    </row>
    <row r="282" spans="1:3" x14ac:dyDescent="0.2">
      <c r="A282" s="33" t="s">
        <v>514</v>
      </c>
      <c r="B282" s="33" t="s">
        <v>513</v>
      </c>
      <c r="C282" s="10">
        <v>19</v>
      </c>
    </row>
    <row r="283" spans="1:3" x14ac:dyDescent="0.2">
      <c r="A283" s="33" t="s">
        <v>512</v>
      </c>
      <c r="B283" s="33" t="s">
        <v>511</v>
      </c>
      <c r="C283" s="10">
        <v>61</v>
      </c>
    </row>
    <row r="284" spans="1:3" x14ac:dyDescent="0.2">
      <c r="A284" s="33" t="s">
        <v>510</v>
      </c>
      <c r="B284" s="33" t="s">
        <v>509</v>
      </c>
      <c r="C284" s="10">
        <v>9</v>
      </c>
    </row>
    <row r="285" spans="1:3" x14ac:dyDescent="0.2">
      <c r="A285" s="33" t="s">
        <v>508</v>
      </c>
      <c r="B285" s="33" t="s">
        <v>507</v>
      </c>
      <c r="C285" s="10">
        <v>17</v>
      </c>
    </row>
    <row r="286" spans="1:3" x14ac:dyDescent="0.2">
      <c r="A286" s="33" t="s">
        <v>506</v>
      </c>
      <c r="B286" s="33" t="s">
        <v>505</v>
      </c>
      <c r="C286" s="10">
        <v>168</v>
      </c>
    </row>
    <row r="287" spans="1:3" x14ac:dyDescent="0.2">
      <c r="A287" s="33" t="s">
        <v>504</v>
      </c>
      <c r="B287" s="33" t="s">
        <v>503</v>
      </c>
      <c r="C287" s="10">
        <v>11</v>
      </c>
    </row>
    <row r="288" spans="1:3" x14ac:dyDescent="0.2">
      <c r="A288" s="33" t="s">
        <v>502</v>
      </c>
      <c r="B288" s="33" t="s">
        <v>501</v>
      </c>
      <c r="C288" s="10">
        <v>131</v>
      </c>
    </row>
    <row r="289" spans="1:3" x14ac:dyDescent="0.2">
      <c r="A289" s="33" t="s">
        <v>500</v>
      </c>
      <c r="B289" s="33" t="s">
        <v>499</v>
      </c>
      <c r="C289" s="10">
        <v>9</v>
      </c>
    </row>
    <row r="290" spans="1:3" x14ac:dyDescent="0.2">
      <c r="A290" s="33" t="s">
        <v>498</v>
      </c>
      <c r="B290" s="33" t="s">
        <v>497</v>
      </c>
      <c r="C290" s="10">
        <v>214</v>
      </c>
    </row>
    <row r="291" spans="1:3" x14ac:dyDescent="0.2">
      <c r="A291" s="33" t="s">
        <v>496</v>
      </c>
      <c r="B291" s="33" t="s">
        <v>495</v>
      </c>
      <c r="C291" s="10">
        <v>93</v>
      </c>
    </row>
    <row r="292" spans="1:3" x14ac:dyDescent="0.2">
      <c r="A292" s="33" t="s">
        <v>494</v>
      </c>
      <c r="B292" s="33" t="s">
        <v>493</v>
      </c>
      <c r="C292" s="10">
        <v>17</v>
      </c>
    </row>
    <row r="293" spans="1:3" x14ac:dyDescent="0.2">
      <c r="A293" s="33" t="s">
        <v>492</v>
      </c>
      <c r="B293" s="33" t="s">
        <v>491</v>
      </c>
      <c r="C293" s="10">
        <v>20</v>
      </c>
    </row>
    <row r="294" spans="1:3" x14ac:dyDescent="0.2">
      <c r="A294" s="33" t="s">
        <v>490</v>
      </c>
      <c r="B294" s="33" t="s">
        <v>489</v>
      </c>
      <c r="C294" s="10">
        <v>1</v>
      </c>
    </row>
    <row r="295" spans="1:3" x14ac:dyDescent="0.2">
      <c r="A295" s="33" t="s">
        <v>488</v>
      </c>
      <c r="B295" s="33" t="s">
        <v>487</v>
      </c>
      <c r="C295" s="10">
        <v>1</v>
      </c>
    </row>
    <row r="296" spans="1:3" x14ac:dyDescent="0.2">
      <c r="A296" s="33" t="s">
        <v>486</v>
      </c>
      <c r="B296" s="33" t="s">
        <v>485</v>
      </c>
      <c r="C296" s="10">
        <v>9</v>
      </c>
    </row>
    <row r="297" spans="1:3" x14ac:dyDescent="0.2">
      <c r="A297" s="33" t="s">
        <v>484</v>
      </c>
      <c r="B297" s="33" t="s">
        <v>483</v>
      </c>
      <c r="C297" s="10">
        <v>70</v>
      </c>
    </row>
    <row r="298" spans="1:3" x14ac:dyDescent="0.2">
      <c r="A298" s="33" t="s">
        <v>482</v>
      </c>
      <c r="B298" s="33" t="s">
        <v>481</v>
      </c>
      <c r="C298" s="10">
        <v>244</v>
      </c>
    </row>
    <row r="299" spans="1:3" x14ac:dyDescent="0.2">
      <c r="A299" s="33" t="s">
        <v>480</v>
      </c>
      <c r="B299" s="33" t="s">
        <v>479</v>
      </c>
      <c r="C299" s="10">
        <v>386</v>
      </c>
    </row>
    <row r="300" spans="1:3" x14ac:dyDescent="0.2">
      <c r="A300" s="33" t="s">
        <v>478</v>
      </c>
      <c r="B300" s="33" t="s">
        <v>477</v>
      </c>
      <c r="C300" s="10">
        <v>171</v>
      </c>
    </row>
    <row r="301" spans="1:3" ht="16.5" customHeight="1" x14ac:dyDescent="0.2">
      <c r="A301" s="33" t="s">
        <v>476</v>
      </c>
      <c r="B301" s="33" t="s">
        <v>475</v>
      </c>
      <c r="C301" s="10">
        <v>109</v>
      </c>
    </row>
    <row r="302" spans="1:3" x14ac:dyDescent="0.2">
      <c r="A302" s="33" t="s">
        <v>474</v>
      </c>
      <c r="B302" s="33" t="s">
        <v>473</v>
      </c>
      <c r="C302" s="10">
        <v>8</v>
      </c>
    </row>
    <row r="303" spans="1:3" x14ac:dyDescent="0.2">
      <c r="A303" s="33" t="s">
        <v>472</v>
      </c>
      <c r="B303" s="33" t="s">
        <v>471</v>
      </c>
      <c r="C303" s="10">
        <v>959</v>
      </c>
    </row>
    <row r="304" spans="1:3" x14ac:dyDescent="0.2">
      <c r="A304" s="33" t="s">
        <v>470</v>
      </c>
      <c r="B304" s="33" t="s">
        <v>469</v>
      </c>
      <c r="C304" s="10">
        <v>136</v>
      </c>
    </row>
    <row r="305" spans="1:3" x14ac:dyDescent="0.2">
      <c r="A305" s="33" t="s">
        <v>468</v>
      </c>
      <c r="B305" s="33" t="s">
        <v>467</v>
      </c>
      <c r="C305" s="10">
        <v>305</v>
      </c>
    </row>
    <row r="306" spans="1:3" x14ac:dyDescent="0.2">
      <c r="A306" s="33" t="s">
        <v>466</v>
      </c>
      <c r="B306" s="33" t="s">
        <v>465</v>
      </c>
      <c r="C306" s="10">
        <v>111</v>
      </c>
    </row>
    <row r="307" spans="1:3" x14ac:dyDescent="0.2">
      <c r="A307" s="33" t="s">
        <v>464</v>
      </c>
      <c r="B307" s="33" t="s">
        <v>463</v>
      </c>
      <c r="C307" s="10">
        <v>600</v>
      </c>
    </row>
    <row r="308" spans="1:3" x14ac:dyDescent="0.2">
      <c r="A308" s="33" t="s">
        <v>462</v>
      </c>
      <c r="B308" s="33" t="s">
        <v>461</v>
      </c>
      <c r="C308" s="10">
        <v>185</v>
      </c>
    </row>
    <row r="309" spans="1:3" x14ac:dyDescent="0.2">
      <c r="A309" s="33" t="s">
        <v>460</v>
      </c>
      <c r="B309" s="33" t="s">
        <v>459</v>
      </c>
      <c r="C309" s="10">
        <v>108</v>
      </c>
    </row>
    <row r="310" spans="1:3" x14ac:dyDescent="0.2">
      <c r="A310" s="33" t="s">
        <v>458</v>
      </c>
      <c r="B310" s="33" t="s">
        <v>457</v>
      </c>
      <c r="C310" s="10">
        <v>522</v>
      </c>
    </row>
    <row r="311" spans="1:3" x14ac:dyDescent="0.2">
      <c r="A311" s="33" t="s">
        <v>456</v>
      </c>
      <c r="B311" s="33" t="s">
        <v>455</v>
      </c>
      <c r="C311" s="10">
        <v>63</v>
      </c>
    </row>
    <row r="312" spans="1:3" ht="13.5" customHeight="1" x14ac:dyDescent="0.2">
      <c r="A312" s="33" t="s">
        <v>454</v>
      </c>
      <c r="B312" s="33" t="s">
        <v>453</v>
      </c>
      <c r="C312" s="10">
        <v>38</v>
      </c>
    </row>
    <row r="313" spans="1:3" x14ac:dyDescent="0.2">
      <c r="A313" s="33" t="s">
        <v>452</v>
      </c>
      <c r="B313" s="33" t="s">
        <v>451</v>
      </c>
      <c r="C313" s="10">
        <v>421</v>
      </c>
    </row>
    <row r="314" spans="1:3" x14ac:dyDescent="0.2">
      <c r="A314" s="33" t="s">
        <v>450</v>
      </c>
      <c r="B314" s="33" t="s">
        <v>449</v>
      </c>
      <c r="C314" s="10">
        <v>234</v>
      </c>
    </row>
    <row r="315" spans="1:3" x14ac:dyDescent="0.2">
      <c r="A315" s="33" t="s">
        <v>448</v>
      </c>
      <c r="B315" s="33" t="s">
        <v>447</v>
      </c>
      <c r="C315" s="10">
        <v>88</v>
      </c>
    </row>
    <row r="316" spans="1:3" x14ac:dyDescent="0.2">
      <c r="A316" s="33" t="s">
        <v>446</v>
      </c>
      <c r="B316" s="33" t="s">
        <v>445</v>
      </c>
      <c r="C316" s="10">
        <v>783</v>
      </c>
    </row>
    <row r="317" spans="1:3" x14ac:dyDescent="0.2">
      <c r="A317" s="33" t="s">
        <v>444</v>
      </c>
      <c r="B317" s="33" t="s">
        <v>443</v>
      </c>
      <c r="C317" s="10">
        <v>76</v>
      </c>
    </row>
    <row r="318" spans="1:3" x14ac:dyDescent="0.2">
      <c r="A318" s="33" t="s">
        <v>442</v>
      </c>
      <c r="B318" s="33" t="s">
        <v>441</v>
      </c>
      <c r="C318" s="10">
        <v>12</v>
      </c>
    </row>
    <row r="319" spans="1:3" x14ac:dyDescent="0.2">
      <c r="A319" s="33" t="s">
        <v>440</v>
      </c>
      <c r="B319" s="33" t="s">
        <v>439</v>
      </c>
      <c r="C319" s="10">
        <v>530</v>
      </c>
    </row>
    <row r="320" spans="1:3" x14ac:dyDescent="0.2">
      <c r="A320" s="33" t="s">
        <v>438</v>
      </c>
      <c r="B320" s="33" t="s">
        <v>437</v>
      </c>
      <c r="C320" s="10">
        <v>453</v>
      </c>
    </row>
    <row r="321" spans="1:3" x14ac:dyDescent="0.2">
      <c r="A321" s="33" t="s">
        <v>436</v>
      </c>
      <c r="B321" s="33" t="s">
        <v>435</v>
      </c>
      <c r="C321" s="10">
        <v>74</v>
      </c>
    </row>
    <row r="322" spans="1:3" x14ac:dyDescent="0.2">
      <c r="A322" s="33" t="s">
        <v>434</v>
      </c>
      <c r="B322" s="33" t="s">
        <v>433</v>
      </c>
      <c r="C322" s="10">
        <v>16</v>
      </c>
    </row>
    <row r="323" spans="1:3" x14ac:dyDescent="0.2">
      <c r="A323" s="33" t="s">
        <v>432</v>
      </c>
      <c r="B323" s="33" t="s">
        <v>431</v>
      </c>
      <c r="C323" s="10">
        <v>105</v>
      </c>
    </row>
    <row r="324" spans="1:3" x14ac:dyDescent="0.2">
      <c r="A324" s="33" t="s">
        <v>430</v>
      </c>
      <c r="B324" s="33" t="s">
        <v>429</v>
      </c>
      <c r="C324" s="10">
        <v>953</v>
      </c>
    </row>
    <row r="325" spans="1:3" x14ac:dyDescent="0.2">
      <c r="A325" s="33" t="s">
        <v>428</v>
      </c>
      <c r="B325" s="33" t="s">
        <v>427</v>
      </c>
      <c r="C325" s="10">
        <v>100</v>
      </c>
    </row>
    <row r="326" spans="1:3" x14ac:dyDescent="0.2">
      <c r="A326" s="33" t="s">
        <v>426</v>
      </c>
      <c r="B326" s="33" t="s">
        <v>425</v>
      </c>
      <c r="C326" s="10">
        <v>166</v>
      </c>
    </row>
    <row r="327" spans="1:3" x14ac:dyDescent="0.2">
      <c r="A327" s="33" t="s">
        <v>424</v>
      </c>
      <c r="B327" s="33" t="s">
        <v>423</v>
      </c>
      <c r="C327" s="10">
        <v>149</v>
      </c>
    </row>
    <row r="328" spans="1:3" x14ac:dyDescent="0.2">
      <c r="A328" s="33" t="s">
        <v>422</v>
      </c>
      <c r="B328" s="33" t="s">
        <v>421</v>
      </c>
      <c r="C328" s="10">
        <v>12</v>
      </c>
    </row>
    <row r="329" spans="1:3" x14ac:dyDescent="0.2">
      <c r="A329" s="33" t="s">
        <v>420</v>
      </c>
      <c r="B329" s="33" t="s">
        <v>419</v>
      </c>
      <c r="C329" s="10">
        <v>93</v>
      </c>
    </row>
    <row r="330" spans="1:3" x14ac:dyDescent="0.2">
      <c r="A330" s="33" t="s">
        <v>418</v>
      </c>
      <c r="B330" s="33" t="s">
        <v>417</v>
      </c>
      <c r="C330" s="10">
        <v>987</v>
      </c>
    </row>
    <row r="331" spans="1:3" x14ac:dyDescent="0.2">
      <c r="A331" s="33" t="s">
        <v>416</v>
      </c>
      <c r="B331" s="33" t="s">
        <v>415</v>
      </c>
      <c r="C331" s="10">
        <v>122</v>
      </c>
    </row>
    <row r="332" spans="1:3" x14ac:dyDescent="0.2">
      <c r="A332" s="33" t="s">
        <v>414</v>
      </c>
      <c r="B332" s="33" t="s">
        <v>413</v>
      </c>
      <c r="C332" s="10">
        <v>80</v>
      </c>
    </row>
    <row r="333" spans="1:3" x14ac:dyDescent="0.2">
      <c r="A333" s="33" t="s">
        <v>412</v>
      </c>
      <c r="B333" s="33" t="s">
        <v>411</v>
      </c>
      <c r="C333" s="10">
        <v>702</v>
      </c>
    </row>
    <row r="334" spans="1:3" x14ac:dyDescent="0.2">
      <c r="A334" s="33" t="s">
        <v>410</v>
      </c>
      <c r="B334" s="33" t="s">
        <v>409</v>
      </c>
      <c r="C334" s="10">
        <v>790</v>
      </c>
    </row>
    <row r="335" spans="1:3" x14ac:dyDescent="0.2">
      <c r="A335" s="33" t="s">
        <v>408</v>
      </c>
      <c r="B335" s="33" t="s">
        <v>407</v>
      </c>
      <c r="C335" s="10">
        <v>168</v>
      </c>
    </row>
    <row r="336" spans="1:3" x14ac:dyDescent="0.2">
      <c r="A336" s="33" t="s">
        <v>406</v>
      </c>
      <c r="B336" s="33" t="s">
        <v>405</v>
      </c>
      <c r="C336" s="10">
        <v>325</v>
      </c>
    </row>
    <row r="337" spans="1:4" x14ac:dyDescent="0.2">
      <c r="A337" s="33" t="s">
        <v>404</v>
      </c>
      <c r="B337" s="33" t="s">
        <v>403</v>
      </c>
      <c r="C337" s="10">
        <v>321</v>
      </c>
    </row>
    <row r="338" spans="1:4" x14ac:dyDescent="0.2">
      <c r="A338" s="33" t="s">
        <v>402</v>
      </c>
      <c r="B338" s="33" t="s">
        <v>401</v>
      </c>
      <c r="C338" s="10">
        <v>322</v>
      </c>
    </row>
    <row r="339" spans="1:4" x14ac:dyDescent="0.2">
      <c r="A339" s="33" t="s">
        <v>400</v>
      </c>
      <c r="B339" s="33" t="s">
        <v>399</v>
      </c>
      <c r="C339" s="10">
        <v>329</v>
      </c>
    </row>
    <row r="340" spans="1:4" x14ac:dyDescent="0.2">
      <c r="A340" s="33" t="s">
        <v>398</v>
      </c>
      <c r="B340" s="33" t="s">
        <v>397</v>
      </c>
      <c r="C340" s="10">
        <v>53</v>
      </c>
    </row>
    <row r="341" spans="1:4" x14ac:dyDescent="0.2">
      <c r="A341" s="33" t="s">
        <v>396</v>
      </c>
      <c r="B341" s="33" t="s">
        <v>395</v>
      </c>
      <c r="C341" s="10">
        <v>44</v>
      </c>
    </row>
    <row r="342" spans="1:4" x14ac:dyDescent="0.2">
      <c r="A342" s="33" t="s">
        <v>394</v>
      </c>
      <c r="B342" s="33" t="s">
        <v>393</v>
      </c>
      <c r="C342" s="10">
        <v>217</v>
      </c>
    </row>
    <row r="343" spans="1:4" x14ac:dyDescent="0.2">
      <c r="A343" s="33" t="s">
        <v>392</v>
      </c>
      <c r="B343" s="33" t="s">
        <v>391</v>
      </c>
      <c r="C343" s="10">
        <v>691</v>
      </c>
    </row>
    <row r="344" spans="1:4" x14ac:dyDescent="0.2">
      <c r="A344" s="33" t="s">
        <v>390</v>
      </c>
      <c r="B344" s="33" t="s">
        <v>389</v>
      </c>
      <c r="C344" s="10">
        <v>11</v>
      </c>
    </row>
    <row r="345" spans="1:4" x14ac:dyDescent="0.2">
      <c r="A345" s="33" t="s">
        <v>388</v>
      </c>
      <c r="B345" s="33" t="s">
        <v>387</v>
      </c>
      <c r="C345" s="10">
        <v>189</v>
      </c>
    </row>
    <row r="346" spans="1:4" x14ac:dyDescent="0.2">
      <c r="A346" s="33" t="s">
        <v>386</v>
      </c>
      <c r="B346" s="33" t="s">
        <v>385</v>
      </c>
      <c r="C346" s="10">
        <v>25</v>
      </c>
    </row>
    <row r="347" spans="1:4" x14ac:dyDescent="0.2">
      <c r="A347" s="33" t="s">
        <v>384</v>
      </c>
      <c r="B347" s="33" t="s">
        <v>383</v>
      </c>
      <c r="C347" s="10">
        <v>194</v>
      </c>
    </row>
    <row r="348" spans="1:4" x14ac:dyDescent="0.2">
      <c r="A348" s="33" t="s">
        <v>382</v>
      </c>
      <c r="B348" s="33" t="s">
        <v>381</v>
      </c>
      <c r="C348" s="10">
        <v>12</v>
      </c>
    </row>
    <row r="349" spans="1:4" x14ac:dyDescent="0.2">
      <c r="A349" s="33" t="s">
        <v>380</v>
      </c>
      <c r="B349" s="33" t="s">
        <v>379</v>
      </c>
      <c r="C349" s="10">
        <v>67</v>
      </c>
    </row>
    <row r="350" spans="1:4" x14ac:dyDescent="0.2">
      <c r="A350" s="33" t="s">
        <v>378</v>
      </c>
      <c r="B350" s="33" t="s">
        <v>377</v>
      </c>
      <c r="C350" s="10">
        <v>103</v>
      </c>
    </row>
    <row r="351" spans="1:4" x14ac:dyDescent="0.2">
      <c r="A351" s="33" t="s">
        <v>1150</v>
      </c>
      <c r="B351" s="33" t="s">
        <v>1150</v>
      </c>
      <c r="C351" s="10">
        <v>423</v>
      </c>
      <c r="D351" s="22"/>
    </row>
    <row r="352" spans="1:4" x14ac:dyDescent="0.2">
      <c r="A352" s="33" t="s">
        <v>1152</v>
      </c>
      <c r="B352" s="34"/>
      <c r="C352" s="10">
        <f>SUM(C3:C351)</f>
        <v>131446</v>
      </c>
      <c r="D352" s="22"/>
    </row>
    <row r="354" spans="1:1" x14ac:dyDescent="0.2">
      <c r="A354" s="2" t="s">
        <v>1149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2020-03-27T10:05:54Z</dcterms:created>
  <dcterms:modified xsi:type="dcterms:W3CDTF">2020-04-20T13:18:04Z</dcterms:modified>
</cp:coreProperties>
</file>